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customXml/itemProps41.xml" ContentType="application/vnd.openxmlformats-officedocument.customXmlProperties+xml"/>
  <Override PartName="/customXml/itemProps42.xml" ContentType="application/vnd.openxmlformats-officedocument.customXmlProperties+xml"/>
  <Override PartName="/customXml/itemProps43.xml" ContentType="application/vnd.openxmlformats-officedocument.customXmlProperties+xml"/>
  <Override PartName="/customXml/itemProps44.xml" ContentType="application/vnd.openxmlformats-officedocument.customXmlProperties+xml"/>
  <Override PartName="/customXml/itemProps45.xml" ContentType="application/vnd.openxmlformats-officedocument.customXmlProperties+xml"/>
  <Override PartName="/customXml/itemProps46.xml" ContentType="application/vnd.openxmlformats-officedocument.customXmlProperties+xml"/>
  <Override PartName="/customXml/itemProps47.xml" ContentType="application/vnd.openxmlformats-officedocument.customXmlProperties+xml"/>
  <Override PartName="/customXml/itemProps48.xml" ContentType="application/vnd.openxmlformats-officedocument.customXmlProperties+xml"/>
  <Override PartName="/customXml/itemProps49.xml" ContentType="application/vnd.openxmlformats-officedocument.customXmlProperties+xml"/>
  <Override PartName="/customXml/itemProps50.xml" ContentType="application/vnd.openxmlformats-officedocument.customXmlProperties+xml"/>
  <Override PartName="/customXml/itemProps51.xml" ContentType="application/vnd.openxmlformats-officedocument.customXmlProperties+xml"/>
  <Override PartName="/customXml/itemProps52.xml" ContentType="application/vnd.openxmlformats-officedocument.customXmlProperties+xml"/>
  <Override PartName="/customXml/itemProps53.xml" ContentType="application/vnd.openxmlformats-officedocument.customXmlProperties+xml"/>
  <Override PartName="/customXml/itemProps54.xml" ContentType="application/vnd.openxmlformats-officedocument.customXmlProperties+xml"/>
  <Override PartName="/customXml/itemProps55.xml" ContentType="application/vnd.openxmlformats-officedocument.customXmlProperties+xml"/>
  <Override PartName="/customXml/itemProps56.xml" ContentType="application/vnd.openxmlformats-officedocument.customXmlProperties+xml"/>
  <Override PartName="/customXml/itemProps57.xml" ContentType="application/vnd.openxmlformats-officedocument.customXmlProperties+xml"/>
  <Override PartName="/customXml/itemProps58.xml" ContentType="application/vnd.openxmlformats-officedocument.customXmlProperties+xml"/>
  <Override PartName="/customXml/itemProps59.xml" ContentType="application/vnd.openxmlformats-officedocument.customXmlProperties+xml"/>
  <Override PartName="/customXml/itemProps60.xml" ContentType="application/vnd.openxmlformats-officedocument.customXmlProperties+xml"/>
  <Override PartName="/customXml/itemProps61.xml" ContentType="application/vnd.openxmlformats-officedocument.customXmlProperties+xml"/>
  <Override PartName="/customXml/itemProps62.xml" ContentType="application/vnd.openxmlformats-officedocument.customXmlProperties+xml"/>
  <Override PartName="/customXml/itemProps63.xml" ContentType="application/vnd.openxmlformats-officedocument.customXmlProperties+xml"/>
  <Override PartName="/customXml/itemProps64.xml" ContentType="application/vnd.openxmlformats-officedocument.customXmlProperties+xml"/>
  <Override PartName="/customXml/itemProps65.xml" ContentType="application/vnd.openxmlformats-officedocument.customXmlProperties+xml"/>
  <Override PartName="/customXml/itemProps66.xml" ContentType="application/vnd.openxmlformats-officedocument.customXmlProperties+xml"/>
  <Override PartName="/customXml/itemProps67.xml" ContentType="application/vnd.openxmlformats-officedocument.customXmlProperties+xml"/>
  <Override PartName="/customXml/itemProps68.xml" ContentType="application/vnd.openxmlformats-officedocument.customXmlProperties+xml"/>
  <Override PartName="/customXml/itemProps69.xml" ContentType="application/vnd.openxmlformats-officedocument.customXmlProperties+xml"/>
  <Override PartName="/customXml/itemProps70.xml" ContentType="application/vnd.openxmlformats-officedocument.customXmlProperties+xml"/>
  <Override PartName="/customXml/itemProps71.xml" ContentType="application/vnd.openxmlformats-officedocument.customXmlProperties+xml"/>
  <Override PartName="/customXml/itemProps72.xml" ContentType="application/vnd.openxmlformats-officedocument.customXmlProperties+xml"/>
  <Override PartName="/customXml/itemProps73.xml" ContentType="application/vnd.openxmlformats-officedocument.customXmlProperties+xml"/>
  <Override PartName="/customXml/itemProps74.xml" ContentType="application/vnd.openxmlformats-officedocument.customXmlProperties+xml"/>
  <Override PartName="/customXml/itemProps75.xml" ContentType="application/vnd.openxmlformats-officedocument.customXmlProperties+xml"/>
  <Override PartName="/customXml/itemProps7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icksa001\Documents\Blogging\"/>
    </mc:Choice>
  </mc:AlternateContent>
  <xr:revisionPtr revIDLastSave="0" documentId="13_ncr:1_{DEB76337-08AC-4E50-B26A-BF7D6ECD6EB8}" xr6:coauthVersionLast="40" xr6:coauthVersionMax="40" xr10:uidLastSave="{00000000-0000-0000-0000-000000000000}"/>
  <bookViews>
    <workbookView xWindow="240" yWindow="450" windowWidth="19440" windowHeight="6660" activeTab="3" xr2:uid="{00000000-000D-0000-FFFF-FFFF00000000}"/>
  </bookViews>
  <sheets>
    <sheet name="GL" sheetId="43" r:id="rId1"/>
    <sheet name="Customer" sheetId="42" r:id="rId2"/>
    <sheet name="Vendor" sheetId="41" r:id="rId3"/>
    <sheet name="Pivot" sheetId="40" r:id="rId4"/>
  </sheets>
  <definedNames>
    <definedName name="_xlcn.WorksheetConnection_Directcashflow.xlsxTable4" hidden="1">Vendor[]</definedName>
    <definedName name="_xlcn.WorksheetConnection_Directcashflow.xlsxTable6" hidden="1">Table6[]</definedName>
    <definedName name="_xlcn.WorksheetConnection_Directcashflow.xlsxTable7" hidden="1">Table7[]</definedName>
  </definedNames>
  <calcPr calcId="181029"/>
  <pivotCaches>
    <pivotCache cacheId="1081" r:id="rId5"/>
    <pivotCache cacheId="1082" r:id="rId6"/>
    <pivotCache cacheId="1083" r:id="rId7"/>
  </pivotCaches>
  <extLst>
    <ext xmlns:x15="http://schemas.microsoft.com/office/spreadsheetml/2010/11/main" uri="{FCE2AD5D-F65C-4FA6-A056-5C36A1767C68}">
      <x15:dataModel>
        <x15:modelTables>
          <x15:modelTable id="Combined database_9c5fd85a-9201-459f-9d8b-da658cf5ef50" name="JournalEntry" connection="Excel JE by months PQ 2014 -"/>
          <x15:modelTable id="Calendar_f5b46c41-390b-4dc7-9c0c-c008ea355afb" name="Calendar" connection="Excel Database"/>
          <x15:modelTable id="Table7" name="ChartOfAccount" connection="WorksheetConnection_Direct cash flow.xlsx!Table7"/>
          <x15:modelTable id="Table6" name="Customer" connection="WorksheetConnection_Direct cash flow.xlsx!Table6"/>
          <x15:modelTable id="Table4" name="Vendor" connection="WorksheetConnection_Direct cash flow.xlsx!Table4"/>
        </x15:modelTables>
        <x15:modelRelationships>
          <x15:modelRelationship fromTable="JournalEntry" fromColumn="Date" toTable="Calendar" toColumn="Date"/>
          <x15:modelRelationship fromTable="JournalEntry" fromColumn="Vendor" toTable="Vendor" toColumn="Vendor"/>
          <x15:modelRelationship fromTable="JournalEntry" fromColumn="Customer" toTable="Customer" toColumn="Customer"/>
          <x15:modelRelationship fromTable="JournalEntry" fromColumn="GL" toTable="ChartOfAccount" toColumn="GL"/>
        </x15:modelRelationships>
      </x15:dataModel>
    </ext>
  </extLst>
</workbook>
</file>

<file path=xl/calcChain.xml><?xml version="1.0" encoding="utf-8"?>
<calcChain xmlns="http://schemas.openxmlformats.org/spreadsheetml/2006/main">
  <c r="B28" i="40" l="1"/>
  <c r="C3" i="40" s="1"/>
  <c r="C28" i="40" s="1"/>
  <c r="D3" i="40" s="1"/>
  <c r="D28" i="40" s="1"/>
  <c r="E3" i="40" s="1"/>
  <c r="E28" i="40" s="1"/>
  <c r="F3" i="40" s="1"/>
  <c r="F28" i="40" s="1"/>
  <c r="G3" i="40" s="1"/>
  <c r="G28" i="40" s="1"/>
  <c r="H3" i="40" s="1"/>
  <c r="H28" i="40" s="1"/>
  <c r="I3" i="40" s="1"/>
  <c r="I28" i="40" s="1"/>
  <c r="J3" i="40" s="1"/>
  <c r="J28" i="40" s="1"/>
  <c r="K3" i="40" s="1"/>
  <c r="K28" i="40" s="1"/>
  <c r="L3" i="40" s="1"/>
  <c r="L28" i="40" s="1"/>
  <c r="I21" i="43" l="1"/>
  <c r="I20" i="43"/>
  <c r="I19" i="43"/>
  <c r="I15" i="43"/>
  <c r="I14" i="43"/>
  <c r="I13" i="43"/>
  <c r="I12" i="43"/>
  <c r="I11" i="43"/>
  <c r="I10" i="43"/>
  <c r="I9" i="43"/>
  <c r="I8" i="43"/>
  <c r="I7" i="43"/>
  <c r="I6" i="43"/>
  <c r="I5" i="43"/>
  <c r="I4" i="43"/>
  <c r="I3" i="43"/>
  <c r="F13" i="43"/>
  <c r="F12" i="43"/>
  <c r="F11" i="43"/>
  <c r="F10" i="43"/>
  <c r="F9" i="43"/>
  <c r="F8" i="43"/>
  <c r="F7" i="43"/>
  <c r="F6" i="43"/>
  <c r="F5" i="43"/>
  <c r="F4" i="43"/>
  <c r="F3" i="43"/>
  <c r="F2" i="43"/>
  <c r="I2" i="43"/>
  <c r="L2" i="40" l="1"/>
  <c r="K2" i="40"/>
  <c r="J2" i="40"/>
  <c r="I2" i="40" l="1"/>
  <c r="H2" i="40"/>
  <c r="G2" i="40"/>
  <c r="F2" i="40"/>
  <c r="E2" i="40"/>
  <c r="D2" i="40"/>
  <c r="C2" i="40"/>
  <c r="B2" i="4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DA308F-B239-4CBB-9658-942B7957D64F}" name="Excel Database" type="100" refreshedVersion="6">
    <extLst>
      <ext xmlns:x15="http://schemas.microsoft.com/office/spreadsheetml/2010/11/main" uri="{DE250136-89BD-433C-8126-D09CA5730AF9}">
        <x15:connection id="022c7365-a8ea-47b8-ac6b-f6d250f6e9d5"/>
      </ext>
    </extLst>
  </connection>
  <connection id="2" xr16:uid="{00000000-0015-0000-FFFF-FFFF0E000000}" name="Excel JE by months PQ 2014 -" type="100" refreshedVersion="6">
    <extLst>
      <ext xmlns:x15="http://schemas.microsoft.com/office/spreadsheetml/2010/11/main" uri="{DE250136-89BD-433C-8126-D09CA5730AF9}">
        <x15:connection id="baafd701-86ec-4198-aa36-3a81c0e7e8f5"/>
      </ext>
    </extLst>
  </connection>
  <connection id="3" xr16:uid="{00000000-0015-0000-FFFF-FFFF10000000}" keepAlive="1" name="Query - Table4" description="Connection to the 'Table4' query in the workbook." type="5" refreshedVersion="4" saveData="1">
    <dbPr connection="Provider=Microsoft.Mashup.OleDb.1;Data Source=$EmbeddedMashup(c277ea41-ea69-4b33-939e-a93adc28d053)$;Location=Table4;Extended Properties=&quot;UEsDBBQAAgAIAMeuhEtwC3ynqgAAAPoAAAASABwAQ29uZmlnL1BhY2thZ2UueG1sIKIYACigFAAAAAAAAAAAAAAAAAAAAAAAAAAAAIWPTQ6CMBSEr0K655V/kTzKwq0kJkTjtoEKjVAMLcLdXHgkr6CJYty5m/nyLWYetztmc9daVzFo2auUuOAQS6iyr6SqUzKakx2TjOGOl2deC+slK53MukpJY8wloXSaJph86Ieaeo7j0mO+LcpGdJx8ZflftqXShqtSEIaH9xjmQRBAEK1C8GIX6YIxl2rJLoTge+sIHKQ/GDdja8ZBMKHsfYF0qUg/P9gTUEsDBBQAAgAIAMeuhEs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DHroRLVCf1jvsDAACBDgAAEwAcAEZvcm11bGFzL1NlY3Rpb24xLm0gohgAKKAUAAAAAAAAAAAAAAAAAAAAAAAAAAAAjVZda+M4FH0v9D8ILSwOqCHSJJnpznahm3bYeZiPbbq7LCEMTqJMTG0ryHKnIeS/r2TLtmRJzRZK6dHVPUdH9165oGuRsBzM67/4/eXF5UWxizndgMd4ldIxuAEpFZcXQP7MWcnXVCL3L2uaDmcl5zQX/zD+tGLsKRocF5/jjN7AeidcnhYzlgsZskR1gp/gbBfn31Xyw55CmakKHT7yOC+2jGczlpZZrhaLqGZDxyOsUQwREHIFCPoiTggc4Qg0UJwfNEJc6I0LjftQhMkU4TEZuLETF5q60FsXeueSYDS6HjkcERkjMh07OLlGE/LWc8hrF8IjD4Y9mMcg7HEIOxZJzGMF9niBPWZgxw2Jec5BnHNE7whGk8kUjUfYschY8xWDxwDiMYB4DCAeA4jHAOIxgHgMIJYBp0HbEl85y5iQPfEHjTeUF11b6BWNR73uQWChA27TdL6O05gXN4KXdNnlfqAZe1Yb2B48sB9G7vlTso885GjS7f4r3yfP1eoXsaMc1H1oJNEB1apejDykyoCmh6Ub8FYInqxKoc4A/47TksKOdL5PE6GpwOoA7miaZImg3NCuQuqIKKyyR1Rtkmnq3Y9yhvx+aHNH8EqG/FnKNHNxkBSz4nmgZLcZhthKOCTwZNrMuHRPSnAs0kudO+HzIXPSWVTWv7hzzZDwifLvPv4Zy1ZJTs3b6WtFx9fITkin4E2uc959ZjkdIK3IuNnbzUayfuV0m7wEZ7+S2DuLvIdjkw0BGq93AMoxAX4G38wX4dRnmpfbc0yWJA/PN0kCr0b202MQmQ2Jz7xnPVnIJKuSb2JB3VPMykKwrMst0bb0bXp5cTpYq7+TCYf3+ebL9pN8h3fRouZbDtwB4albtdB3qsnfSreaIJevvzeVWnDnQ1d/x044VKKhacOHJBVVvfYGGE3lR4vCIpdbG7DQ/bQEv/4G8jJN5ezd2CiEASYcoLLlNERVP/ZoOixIQv4PCW5ZlDc9khYyOcy6IGfLsqdIXUd1CWZZqllYzxwEPuZiOh6q3afw9ePw/dvq7A88eEeLNU/26msUhpoB+7vBUeA0xMLIbryS9y+Cx2v1gnxIeCGHs/wAVv+bb3FweDSSqulh06lBOZyLmItITio8GgSmiHUBbwIl8YpITafe/i7pI08y5YYS8eoxeuxWN1YnUJmCcscBuRa9V+AD3afxWobUdWWUS4VXaF+e/CaDv8hfiHQUb8IVD2qVG2o/5gXlyrZ/acxDhWMpkWVTxZpTVAFR3WzNLeZltqLcQ1QNWz+TLUYS1bEmkx7Vr1KZlUfOMDUM2pphO02u9IAKtjAJt7AtoCuZ+uNkFhc7sE3ZD9XBlxdJHiR4/x9QSwECLQAUAAIACADHroRLcAt8p6oAAAD6AAAAEgAAAAAAAAAAAAAAAAAAAAAAQ29uZmlnL1BhY2thZ2UueG1sUEsBAi0AFAACAAgAx66ESw/K6aukAAAA6QAAABMAAAAAAAAAAAAAAAAA9gAAAFtDb250ZW50X1R5cGVzXS54bWxQSwECLQAUAAIACADHroRLVCf1jvsDAACBDgAAEwAAAAAAAAAAAAAAAADnAQAARm9ybXVsYXMvU2VjdGlvbjEubVBLBQYAAAAAAwADAMIAAAAvBgAAAAA=&quot;" command="SELECT * FROM [Table4]"/>
  </connection>
  <connection id="4" xr16:uid="{00000000-0015-0000-FFFF-FFFF13000000}" keepAlive="1" name="ThisWorkbookDataModel" description="This connection is used by Excel for communication between the workbook and embedded PowerPivot data, and should not be manually edited or deleted.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xr16:uid="{4DB5A50D-B4B0-4E07-9763-28763FB8ECC3}" name="WorksheetConnection_Direct cash flow.xlsx!Table4" type="102" refreshedVersion="6" minRefreshableVersion="5">
    <extLst>
      <ext xmlns:x15="http://schemas.microsoft.com/office/spreadsheetml/2010/11/main" uri="{DE250136-89BD-433C-8126-D09CA5730AF9}">
        <x15:connection id="Table4">
          <x15:rangePr sourceName="_xlcn.WorksheetConnection_Directcashflow.xlsxTable4"/>
        </x15:connection>
      </ext>
    </extLst>
  </connection>
  <connection id="6" xr16:uid="{EA44D6ED-B34E-479B-B3A1-4B45C7C424C8}" name="WorksheetConnection_Direct cash flow.xlsx!Table6" type="102" refreshedVersion="6" minRefreshableVersion="5">
    <extLst>
      <ext xmlns:x15="http://schemas.microsoft.com/office/spreadsheetml/2010/11/main" uri="{DE250136-89BD-433C-8126-D09CA5730AF9}">
        <x15:connection id="Table6">
          <x15:rangePr sourceName="_xlcn.WorksheetConnection_Directcashflow.xlsxTable6"/>
        </x15:connection>
      </ext>
    </extLst>
  </connection>
  <connection id="7" xr16:uid="{569DC95C-3B06-4F97-8D7C-1E98AE73FD4F}" name="WorksheetConnection_Direct cash flow.xlsx!Table7" type="102" refreshedVersion="6" minRefreshableVersion="5">
    <extLst>
      <ext xmlns:x15="http://schemas.microsoft.com/office/spreadsheetml/2010/11/main" uri="{DE250136-89BD-433C-8126-D09CA5730AF9}">
        <x15:connection id="Table7">
          <x15:rangePr sourceName="_xlcn.WorksheetConnection_Directcashflow.xlsxTable7"/>
        </x15:connection>
      </ext>
    </extLst>
  </connection>
</connections>
</file>

<file path=xl/sharedStrings.xml><?xml version="1.0" encoding="utf-8"?>
<sst xmlns="http://schemas.openxmlformats.org/spreadsheetml/2006/main" count="238" uniqueCount="81">
  <si>
    <t>Grand Total</t>
  </si>
  <si>
    <t>Row Labels</t>
  </si>
  <si>
    <t>Column Labels</t>
  </si>
  <si>
    <t>Bank other side</t>
  </si>
  <si>
    <t>Customer A</t>
  </si>
  <si>
    <t>Customer B</t>
  </si>
  <si>
    <t>Supplier A</t>
  </si>
  <si>
    <t>Supplier B</t>
  </si>
  <si>
    <t>Supplier C</t>
  </si>
  <si>
    <t>Supplier D</t>
  </si>
  <si>
    <t>Supplier E</t>
  </si>
  <si>
    <t>Supplier F</t>
  </si>
  <si>
    <t>Opening bank balance</t>
  </si>
  <si>
    <t>Direct method cash flow</t>
  </si>
  <si>
    <t>Vendor</t>
  </si>
  <si>
    <t>Customer</t>
  </si>
  <si>
    <t>Customer C</t>
  </si>
  <si>
    <t>GL</t>
  </si>
  <si>
    <t>Bank</t>
  </si>
  <si>
    <t>Depreciation</t>
  </si>
  <si>
    <t>Accumulated depreciation</t>
  </si>
  <si>
    <t>Inventory</t>
  </si>
  <si>
    <t>COGS</t>
  </si>
  <si>
    <t>Revenue</t>
  </si>
  <si>
    <t>VAT</t>
  </si>
  <si>
    <t>AR</t>
  </si>
  <si>
    <t>AP</t>
  </si>
  <si>
    <t>BS</t>
  </si>
  <si>
    <t>PL</t>
  </si>
  <si>
    <t>FS</t>
  </si>
  <si>
    <t>#</t>
  </si>
  <si>
    <t>PL Total</t>
  </si>
  <si>
    <t>Supplier G</t>
  </si>
  <si>
    <t>Supplier H</t>
  </si>
  <si>
    <t>Share capital</t>
  </si>
  <si>
    <t>Loan</t>
  </si>
  <si>
    <t>Office furniture</t>
  </si>
  <si>
    <t>Payroll creditor</t>
  </si>
  <si>
    <t>Payroll expense</t>
  </si>
  <si>
    <t>Cash flow category</t>
  </si>
  <si>
    <t>Operating</t>
  </si>
  <si>
    <t>Investing</t>
  </si>
  <si>
    <t>Financing</t>
  </si>
  <si>
    <t>Non-cash</t>
  </si>
  <si>
    <t>Category #</t>
  </si>
  <si>
    <t>Interest expense</t>
  </si>
  <si>
    <t>Operating expense (excluding payroll)</t>
  </si>
  <si>
    <t>Tax creditor</t>
  </si>
  <si>
    <t>Tax expense</t>
  </si>
  <si>
    <t>Dividend creditor</t>
  </si>
  <si>
    <t>Dividend expense</t>
  </si>
  <si>
    <t>Retained earnings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</si>
  <si>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</si>
  <si>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</si>
  <si>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</si>
  <si>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</si>
  <si>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</si>
  <si>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</si>
  <si>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</si>
  <si>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</si>
  <si>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</si>
  <si>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</si>
  <si>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</si>
  <si>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Balance Sheet</t>
  </si>
  <si>
    <t>BS #</t>
  </si>
  <si>
    <t>Profit &amp; Loss Account</t>
  </si>
  <si>
    <t>Category</t>
  </si>
  <si>
    <t>BS category</t>
  </si>
  <si>
    <t>Assets</t>
  </si>
  <si>
    <t>Liabilities</t>
  </si>
  <si>
    <t>Equity</t>
  </si>
  <si>
    <t>BS category #</t>
  </si>
  <si>
    <t>JE (P&amp;L)</t>
  </si>
  <si>
    <t>BS category2</t>
  </si>
  <si>
    <t>Net assets</t>
  </si>
  <si>
    <t>BS category2 #</t>
  </si>
  <si>
    <t>Assets Total</t>
  </si>
  <si>
    <t>Liabilities Total</t>
  </si>
  <si>
    <t>Net assets Total</t>
  </si>
  <si>
    <t>Equity Total</t>
  </si>
  <si>
    <t>Closing bank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</si>
</sst>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38" fontId="0" fillId="0" borderId="0" xfId="1" applyNumberFormat="1" applyFont="1" applyAlignment="1"/>
    <xf numFmtId="0" fontId="0" fillId="0" borderId="0" xfId="0" pivotButton="1"/>
    <xf numFmtId="0" fontId="0" fillId="0" borderId="0" xfId="0" applyAlignment="1">
      <alignment horizontal="left"/>
    </xf>
    <xf numFmtId="38" fontId="0" fillId="0" borderId="0" xfId="0" applyNumberFormat="1"/>
    <xf numFmtId="0" fontId="2" fillId="2" borderId="1" xfId="0" applyFont="1" applyFill="1" applyBorder="1"/>
    <xf numFmtId="38" fontId="2" fillId="2" borderId="1" xfId="1" applyNumberFormat="1" applyFont="1" applyFill="1" applyBorder="1" applyAlignment="1"/>
    <xf numFmtId="0" fontId="3" fillId="0" borderId="0" xfId="0" applyFont="1"/>
    <xf numFmtId="0" fontId="2" fillId="2" borderId="1" xfId="1" applyNumberFormat="1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0" fontId="0" fillId="0" borderId="0" xfId="1" applyFont="1" applyAlignment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/>
    </xf>
    <xf numFmtId="0" fontId="2" fillId="2" borderId="4" xfId="0" applyFont="1" applyFill="1" applyBorder="1" applyAlignment="1">
      <alignment horizontal="left"/>
    </xf>
    <xf numFmtId="38" fontId="2" fillId="2" borderId="4" xfId="0" applyNumberFormat="1" applyFont="1" applyFill="1" applyBorder="1"/>
    <xf numFmtId="0" fontId="0" fillId="0" borderId="0" xfId="0" applyAlignment="1">
      <alignment horizontal="left" indent="2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3" xfId="0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33"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 val="0"/>
        <i val="0"/>
        <sz val="12"/>
        <color theme="3" tint="-0.24994659260841701"/>
        <name val="Segoe UI"/>
        <scheme val="none"/>
      </font>
      <fill>
        <patternFill patternType="solid">
          <bgColor theme="3" tint="0.79998168889431442"/>
        </patternFill>
      </fill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sz val="10"/>
        <color theme="0"/>
        <name val="Segoe UI"/>
        <scheme val="none"/>
      </font>
      <fill>
        <patternFill patternType="none">
          <bgColor auto="1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/>
      </border>
    </dxf>
  </dxfs>
  <tableStyles count="3" defaultTableStyle="TableStyleMedium2" defaultPivotStyle="PivotStyleLight16">
    <tableStyle name="Old School Web" pivot="0" table="0" count="10" xr9:uid="{00000000-0011-0000-FFFF-FFFF00000000}">
      <tableStyleElement type="wholeTable" dxfId="32"/>
      <tableStyleElement type="headerRow" dxfId="31"/>
    </tableStyle>
    <tableStyle name="TableStyleQueryPreview" pivot="0" count="3" xr9:uid="{00000000-0011-0000-FFFF-FFFF01000000}">
      <tableStyleElement type="wholeTable" dxfId="30"/>
      <tableStyleElement type="headerRow" dxfId="29"/>
      <tableStyleElement type="firstRowStripe" dxfId="28"/>
    </tableStyle>
    <tableStyle name="TableStyleQueryResult" pivot="0" count="3" xr9:uid="{00000000-0011-0000-FFFF-FFFF02000000}">
      <tableStyleElement type="wholeTable" dxfId="27"/>
      <tableStyleElement type="headerRow" dxfId="26"/>
      <tableStyleElement type="firstRowStripe" dxfId="25"/>
    </tableStyle>
  </tableStyles>
  <extLst>
    <ext xmlns:x14="http://schemas.microsoft.com/office/spreadsheetml/2009/9/main" uri="{46F421CA-312F-682f-3DD2-61675219B42D}">
      <x14:dxfs count="8">
        <dxf>
          <font>
            <b val="0"/>
            <i val="0"/>
            <sz val="18"/>
            <color theme="4" tint="-0.499984740745262"/>
          </font>
          <border diagonalUp="0" diagonalDown="0">
            <left/>
            <right/>
            <top/>
            <bottom/>
            <vertical/>
            <horizontal/>
          </border>
        </dxf>
        <dxf>
          <font>
            <sz val="18"/>
            <color theme="4" tint="-0.499984740745262"/>
          </font>
          <border diagonalUp="0" diagonalDown="0">
            <left/>
            <right/>
            <top/>
            <bottom/>
            <vertical/>
            <horizontal/>
          </border>
        </dxf>
        <dxf>
          <font>
            <sz val="18"/>
            <color theme="4" tint="-0.499984740745262"/>
          </font>
          <border diagonalUp="0" diagonalDown="0">
            <left/>
            <right/>
            <top/>
            <bottom/>
            <vertical/>
            <horizontal/>
          </border>
        </dxf>
        <dxf>
          <font>
            <sz val="18"/>
            <color theme="4" tint="-0.499984740745262"/>
          </font>
          <border diagonalUp="0" diagonalDown="0">
            <left/>
            <right/>
            <top/>
            <bottom/>
            <vertical/>
            <horizontal/>
          </border>
        </dxf>
        <dxf>
          <font>
            <strike val="0"/>
            <sz val="8"/>
            <color theme="4" tint="0.39988402966399123"/>
          </font>
          <fill>
            <patternFill patternType="none">
              <bgColor auto="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u val="none"/>
            <sz val="14"/>
            <color theme="5"/>
          </font>
          <fill>
            <patternFill patternType="none">
              <bgColor auto="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trike val="0"/>
            <sz val="8"/>
            <color theme="0" tint="-0.34998626667073579"/>
          </font>
          <fill>
            <patternFill patternType="none">
              <bgColor auto="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u/>
            <sz val="11"/>
            <color theme="3" tint="-0.24994659260841701"/>
          </font>
          <fill>
            <patternFill>
              <bgColor theme="6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Old School Web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ustomXml" Target="../customXml/item13.xml"/><Relationship Id="rId21" Type="http://schemas.openxmlformats.org/officeDocument/2006/relationships/customXml" Target="../customXml/item8.xml"/><Relationship Id="rId42" Type="http://schemas.openxmlformats.org/officeDocument/2006/relationships/customXml" Target="../customXml/item29.xml"/><Relationship Id="rId47" Type="http://schemas.openxmlformats.org/officeDocument/2006/relationships/customXml" Target="../customXml/item34.xml"/><Relationship Id="rId63" Type="http://schemas.openxmlformats.org/officeDocument/2006/relationships/customXml" Target="../customXml/item50.xml"/><Relationship Id="rId68" Type="http://schemas.openxmlformats.org/officeDocument/2006/relationships/customXml" Target="../customXml/item55.xml"/><Relationship Id="rId84" Type="http://schemas.openxmlformats.org/officeDocument/2006/relationships/customXml" Target="../customXml/item71.xml"/><Relationship Id="rId89" Type="http://schemas.openxmlformats.org/officeDocument/2006/relationships/customXml" Target="../customXml/item76.xml"/><Relationship Id="rId16" Type="http://schemas.openxmlformats.org/officeDocument/2006/relationships/customXml" Target="../customXml/item3.xml"/><Relationship Id="rId11" Type="http://schemas.openxmlformats.org/officeDocument/2006/relationships/sharedStrings" Target="sharedStrings.xml"/><Relationship Id="rId32" Type="http://schemas.openxmlformats.org/officeDocument/2006/relationships/customXml" Target="../customXml/item19.xml"/><Relationship Id="rId37" Type="http://schemas.openxmlformats.org/officeDocument/2006/relationships/customXml" Target="../customXml/item24.xml"/><Relationship Id="rId53" Type="http://schemas.openxmlformats.org/officeDocument/2006/relationships/customXml" Target="../customXml/item40.xml"/><Relationship Id="rId58" Type="http://schemas.openxmlformats.org/officeDocument/2006/relationships/customXml" Target="../customXml/item45.xml"/><Relationship Id="rId74" Type="http://schemas.openxmlformats.org/officeDocument/2006/relationships/customXml" Target="../customXml/item61.xml"/><Relationship Id="rId79" Type="http://schemas.openxmlformats.org/officeDocument/2006/relationships/customXml" Target="../customXml/item66.xml"/><Relationship Id="rId5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Relationship Id="rId30" Type="http://schemas.openxmlformats.org/officeDocument/2006/relationships/customXml" Target="../customXml/item17.xml"/><Relationship Id="rId35" Type="http://schemas.openxmlformats.org/officeDocument/2006/relationships/customXml" Target="../customXml/item22.xml"/><Relationship Id="rId43" Type="http://schemas.openxmlformats.org/officeDocument/2006/relationships/customXml" Target="../customXml/item30.xml"/><Relationship Id="rId48" Type="http://schemas.openxmlformats.org/officeDocument/2006/relationships/customXml" Target="../customXml/item35.xml"/><Relationship Id="rId56" Type="http://schemas.openxmlformats.org/officeDocument/2006/relationships/customXml" Target="../customXml/item43.xml"/><Relationship Id="rId64" Type="http://schemas.openxmlformats.org/officeDocument/2006/relationships/customXml" Target="../customXml/item51.xml"/><Relationship Id="rId69" Type="http://schemas.openxmlformats.org/officeDocument/2006/relationships/customXml" Target="../customXml/item56.xml"/><Relationship Id="rId77" Type="http://schemas.openxmlformats.org/officeDocument/2006/relationships/customXml" Target="../customXml/item64.xml"/><Relationship Id="rId8" Type="http://schemas.openxmlformats.org/officeDocument/2006/relationships/theme" Target="theme/theme1.xml"/><Relationship Id="rId51" Type="http://schemas.openxmlformats.org/officeDocument/2006/relationships/customXml" Target="../customXml/item38.xml"/><Relationship Id="rId72" Type="http://schemas.openxmlformats.org/officeDocument/2006/relationships/customXml" Target="../customXml/item59.xml"/><Relationship Id="rId80" Type="http://schemas.openxmlformats.org/officeDocument/2006/relationships/customXml" Target="../customXml/item67.xml"/><Relationship Id="rId85" Type="http://schemas.openxmlformats.org/officeDocument/2006/relationships/customXml" Target="../customXml/item72.xml"/><Relationship Id="rId3" Type="http://schemas.openxmlformats.org/officeDocument/2006/relationships/worksheet" Target="worksheets/sheet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33" Type="http://schemas.openxmlformats.org/officeDocument/2006/relationships/customXml" Target="../customXml/item20.xml"/><Relationship Id="rId38" Type="http://schemas.openxmlformats.org/officeDocument/2006/relationships/customXml" Target="../customXml/item25.xml"/><Relationship Id="rId46" Type="http://schemas.openxmlformats.org/officeDocument/2006/relationships/customXml" Target="../customXml/item33.xml"/><Relationship Id="rId59" Type="http://schemas.openxmlformats.org/officeDocument/2006/relationships/customXml" Target="../customXml/item46.xml"/><Relationship Id="rId67" Type="http://schemas.openxmlformats.org/officeDocument/2006/relationships/customXml" Target="../customXml/item54.xml"/><Relationship Id="rId20" Type="http://schemas.openxmlformats.org/officeDocument/2006/relationships/customXml" Target="../customXml/item7.xml"/><Relationship Id="rId41" Type="http://schemas.openxmlformats.org/officeDocument/2006/relationships/customXml" Target="../customXml/item28.xml"/><Relationship Id="rId54" Type="http://schemas.openxmlformats.org/officeDocument/2006/relationships/customXml" Target="../customXml/item41.xml"/><Relationship Id="rId62" Type="http://schemas.openxmlformats.org/officeDocument/2006/relationships/customXml" Target="../customXml/item49.xml"/><Relationship Id="rId70" Type="http://schemas.openxmlformats.org/officeDocument/2006/relationships/customXml" Target="../customXml/item57.xml"/><Relationship Id="rId75" Type="http://schemas.openxmlformats.org/officeDocument/2006/relationships/customXml" Target="../customXml/item62.xml"/><Relationship Id="rId83" Type="http://schemas.openxmlformats.org/officeDocument/2006/relationships/customXml" Target="../customXml/item70.xml"/><Relationship Id="rId88" Type="http://schemas.openxmlformats.org/officeDocument/2006/relationships/customXml" Target="../customXml/item75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36" Type="http://schemas.openxmlformats.org/officeDocument/2006/relationships/customXml" Target="../customXml/item23.xml"/><Relationship Id="rId49" Type="http://schemas.openxmlformats.org/officeDocument/2006/relationships/customXml" Target="../customXml/item36.xml"/><Relationship Id="rId57" Type="http://schemas.openxmlformats.org/officeDocument/2006/relationships/customXml" Target="../customXml/item44.xml"/><Relationship Id="rId10" Type="http://schemas.openxmlformats.org/officeDocument/2006/relationships/styles" Target="styles.xml"/><Relationship Id="rId31" Type="http://schemas.openxmlformats.org/officeDocument/2006/relationships/customXml" Target="../customXml/item18.xml"/><Relationship Id="rId44" Type="http://schemas.openxmlformats.org/officeDocument/2006/relationships/customXml" Target="../customXml/item31.xml"/><Relationship Id="rId52" Type="http://schemas.openxmlformats.org/officeDocument/2006/relationships/customXml" Target="../customXml/item39.xml"/><Relationship Id="rId60" Type="http://schemas.openxmlformats.org/officeDocument/2006/relationships/customXml" Target="../customXml/item47.xml"/><Relationship Id="rId65" Type="http://schemas.openxmlformats.org/officeDocument/2006/relationships/customXml" Target="../customXml/item52.xml"/><Relationship Id="rId73" Type="http://schemas.openxmlformats.org/officeDocument/2006/relationships/customXml" Target="../customXml/item60.xml"/><Relationship Id="rId78" Type="http://schemas.openxmlformats.org/officeDocument/2006/relationships/customXml" Target="../customXml/item65.xml"/><Relationship Id="rId81" Type="http://schemas.openxmlformats.org/officeDocument/2006/relationships/customXml" Target="../customXml/item68.xml"/><Relationship Id="rId86" Type="http://schemas.openxmlformats.org/officeDocument/2006/relationships/customXml" Target="../customXml/item73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9" Type="http://schemas.openxmlformats.org/officeDocument/2006/relationships/customXml" Target="../customXml/item26.xml"/><Relationship Id="rId34" Type="http://schemas.openxmlformats.org/officeDocument/2006/relationships/customXml" Target="../customXml/item21.xml"/><Relationship Id="rId50" Type="http://schemas.openxmlformats.org/officeDocument/2006/relationships/customXml" Target="../customXml/item37.xml"/><Relationship Id="rId55" Type="http://schemas.openxmlformats.org/officeDocument/2006/relationships/customXml" Target="../customXml/item42.xml"/><Relationship Id="rId76" Type="http://schemas.openxmlformats.org/officeDocument/2006/relationships/customXml" Target="../customXml/item63.xml"/><Relationship Id="rId7" Type="http://schemas.openxmlformats.org/officeDocument/2006/relationships/pivotCacheDefinition" Target="pivotCache/pivotCacheDefinition3.xml"/><Relationship Id="rId71" Type="http://schemas.openxmlformats.org/officeDocument/2006/relationships/customXml" Target="../customXml/item58.xml"/><Relationship Id="rId2" Type="http://schemas.openxmlformats.org/officeDocument/2006/relationships/worksheet" Target="worksheets/sheet2.xml"/><Relationship Id="rId29" Type="http://schemas.openxmlformats.org/officeDocument/2006/relationships/customXml" Target="../customXml/item16.xml"/><Relationship Id="rId24" Type="http://schemas.openxmlformats.org/officeDocument/2006/relationships/customXml" Target="../customXml/item11.xml"/><Relationship Id="rId40" Type="http://schemas.openxmlformats.org/officeDocument/2006/relationships/customXml" Target="../customXml/item27.xml"/><Relationship Id="rId45" Type="http://schemas.openxmlformats.org/officeDocument/2006/relationships/customXml" Target="../customXml/item32.xml"/><Relationship Id="rId66" Type="http://schemas.openxmlformats.org/officeDocument/2006/relationships/customXml" Target="../customXml/item53.xml"/><Relationship Id="rId87" Type="http://schemas.openxmlformats.org/officeDocument/2006/relationships/customXml" Target="../customXml/item74.xml"/><Relationship Id="rId61" Type="http://schemas.openxmlformats.org/officeDocument/2006/relationships/customXml" Target="../customXml/item48.xml"/><Relationship Id="rId82" Type="http://schemas.openxmlformats.org/officeDocument/2006/relationships/customXml" Target="../customXml/item69.xml"/><Relationship Id="rId19" Type="http://schemas.openxmlformats.org/officeDocument/2006/relationships/customXml" Target="../customXml/item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ticksa001" refreshedDate="43443.809022453701" createdVersion="5" refreshedVersion="6" minRefreshableVersion="3" recordCount="0" supportSubquery="1" supportAdvancedDrill="1" xr:uid="{047B4ACD-B0BE-4F15-B88D-D6BCC440F38C}">
  <cacheSource type="external" connectionId="4"/>
  <cacheFields count="5">
    <cacheField name="[Calendar].[Year].[Year]" caption="Year" numFmtId="0" hierarchy="2" level="1">
      <sharedItems count="11">
        <s v="2020"/>
        <s v="2021"/>
        <s v="2022"/>
        <s v="2023"/>
        <s v="2024"/>
        <s v="2025"/>
        <s v="2026"/>
        <s v="2027"/>
        <s v="2028"/>
        <s v="2029"/>
        <s v="2030"/>
      </sharedItems>
    </cacheField>
    <cacheField name="[Measures].[Balance Sheet]" caption="Balance Sheet" numFmtId="0" hierarchy="42" level="32767"/>
    <cacheField name="[Set1].[ChartOfAccount].[BS category2].[BS category2]" caption="BS category2" numFmtId="0" hierarchy="49">
      <sharedItems count="2">
        <s v="Net assets"/>
        <s v="Equity"/>
      </sharedItems>
    </cacheField>
    <cacheField name="[Set1].[ChartOfAccount].[BS category].[BS category]" caption="BS category" numFmtId="0" hierarchy="49" level="1">
      <sharedItems count="3">
        <s v="Assets"/>
        <s v="Liabilities"/>
        <s v="Equity"/>
      </sharedItems>
    </cacheField>
    <cacheField name="[Set1].[ChartOfAccount].[BS].[BS]" caption="BS" numFmtId="0" hierarchy="49" level="2">
      <sharedItems count="13">
        <s v="Bank"/>
        <s v="AR"/>
        <s v="Inventory"/>
        <s v="Office furniture"/>
        <s v="Accumulated depreciation"/>
        <s v="AP"/>
        <s v="VAT"/>
        <s v="Payroll creditor"/>
        <s v="Tax creditor"/>
        <s v="Dividend creditor"/>
        <s v="Loan"/>
        <s v="Share capital"/>
        <s v="Retained earnings"/>
      </sharedItems>
    </cacheField>
  </cacheFields>
  <cacheHierarchies count="50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 #]" caption="Month #" attribute="1" defaultMemberUniqueName="[Calendar].[Month #].[All]" allUniqueName="[Calendar].[Month #].[All]" dimensionUniqueName="[Calendar]" displayFolder="" count="0" memberValueDatatype="5" unbalanced="0"/>
    <cacheHierarchy uniqueName="[Calendar].[Year]" caption="Year" attribute="1" defaultMemberUniqueName="[Calendar].[Year].[All]" allUniqueName="[Calendar].[Year].[All]" dimensionUniqueName="[Calendar]" displayFolder="" count="2" memberValueDatatype="130" unbalanced="0">
      <fieldsUsage count="2">
        <fieldUsage x="-1"/>
        <fieldUsage x="0"/>
      </fieldsUsage>
    </cacheHierarchy>
    <cacheHierarchy uniqueName="[Calendar].[Month]" caption="Month" attribute="1" defaultMemberUniqueName="[Calendar].[Month].[All]" allUniqueName="[Calendar].[Month].[All]" dimensionUniqueName="[Calendar]" displayFolder="" count="0" memberValueDatatype="130" unbalanced="0"/>
    <cacheHierarchy uniqueName="[Calendar].[Month Year]" caption="Month Year" attribute="1" defaultMemberUniqueName="[Calendar].[Month Year].[All]" allUniqueName="[Calendar].[Month Year].[All]" dimensionUniqueName="[Calendar]" displayFolder="" count="0" memberValueDatatype="130" unbalanced="0"/>
    <cacheHierarchy uniqueName="[ChartOfAccount].[GL]" caption="GL" attribute="1" defaultMemberUniqueName="[ChartOfAccount].[GL].[All]" allUniqueName="[ChartOfAccount].[GL].[All]" dimensionUniqueName="[ChartOfAccount]" displayFolder="" count="0" memberValueDatatype="130" unbalanced="0"/>
    <cacheHierarchy uniqueName="[ChartOfAccount].[BS category]" caption="BS category" attribute="1" defaultMemberUniqueName="[ChartOfAccount].[BS category].[All]" allUniqueName="[ChartOfAccount].[BS category].[All]" dimensionUniqueName="[ChartOfAccount]" displayFolder="" count="0" memberValueDatatype="130" unbalanced="0"/>
    <cacheHierarchy uniqueName="[ChartOfAccount].[BS category2]" caption="BS category2" attribute="1" defaultMemberUniqueName="[ChartOfAccount].[BS category2].[All]" allUniqueName="[ChartOfAccount].[BS category2].[All]" dimensionUniqueName="[ChartOfAccount]" displayFolder="" count="0" memberValueDatatype="130" unbalanced="0"/>
    <cacheHierarchy uniqueName="[ChartOfAccount].[BS category2 #]" caption="BS category2 #" attribute="1" defaultMemberUniqueName="[ChartOfAccount].[BS category2 #].[All]" allUniqueName="[ChartOfAccount].[BS category2 #].[All]" dimensionUniqueName="[ChartOfAccount]" displayFolder="" count="0" memberValueDatatype="20" unbalanced="0"/>
    <cacheHierarchy uniqueName="[ChartOfAccount].[BS category #]" caption="BS category #" attribute="1" defaultMemberUniqueName="[ChartOfAccount].[BS category #].[All]" allUniqueName="[ChartOfAccount].[BS category #].[All]" dimensionUniqueName="[ChartOfAccount]" displayFolder="" count="0" memberValueDatatype="20" unbalanced="0"/>
    <cacheHierarchy uniqueName="[ChartOfAccount].[BS]" caption="BS" attribute="1" defaultMemberUniqueName="[ChartOfAccount].[BS].[All]" allUniqueName="[ChartOfAccount].[BS].[All]" dimensionUniqueName="[ChartOfAccount]" displayFolder="" count="0" memberValueDatatype="130" unbalanced="0"/>
    <cacheHierarchy uniqueName="[ChartOfAccount].[BS #]" caption="BS #" attribute="1" defaultMemberUniqueName="[ChartOfAccount].[BS #].[All]" allUniqueName="[ChartOfAccount].[BS #].[All]" dimensionUniqueName="[ChartOfAccount]" displayFolder="" count="0" memberValueDatatype="20" unbalanced="0"/>
    <cacheHierarchy uniqueName="[ChartOfAccount].[FS]" caption="FS" attribute="1" defaultMemberUniqueName="[ChartOfAccount].[FS].[All]" allUniqueName="[ChartOfAccount].[FS].[All]" dimensionUniqueName="[ChartOfAccount]" displayFolder="" count="0" memberValueDatatype="130" unbalanced="0"/>
    <cacheHierarchy uniqueName="[ChartOfAccount].[#]" caption="#" attribute="1" defaultMemberUniqueName="[ChartOfAccount].[#].[All]" allUniqueName="[ChartOfAccount].[#].[All]" dimensionUniqueName="[ChartOfAccount]" displayFolder="" count="0" memberValueDatatype="20" unbalanced="0"/>
    <cacheHierarchy uniqueName="[ChartOfAccount].[Cash flow category]" caption="Cash flow category" attribute="1" defaultMemberUniqueName="[ChartOfAccount].[Cash flow category].[All]" allUniqueName="[ChartOfAccount].[Cash flow category].[All]" dimensionUniqueName="[ChartOfAccount]" displayFolder="" count="0" memberValueDatatype="130" unbalanced="0"/>
    <cacheHierarchy uniqueName="[ChartOfAccount].[Category #]" caption="Category #" attribute="1" defaultMemberUniqueName="[ChartOfAccount].[Category #].[All]" allUniqueName="[ChartOfAccount].[Category #].[All]" dimensionUniqueName="[ChartOfAccount]" displayFolder="" count="0" memberValueDatatype="20" unbalanced="0"/>
    <cacheHierarchy uniqueName="[Customer].[Customer]" caption="Customer" attribute="1" defaultMemberUniqueName="[Customer].[Customer].[All]" allUniqueName="[Customer].[Customer].[All]" dimensionUniqueName="[Customer]" displayFolder="" count="0" memberValueDatatype="130" unbalanced="0"/>
    <cacheHierarchy uniqueName="[JournalEntry].[Vendor]" caption="Vendor" attribute="1" defaultMemberUniqueName="[JournalEntry].[Vendor].[All]" allUniqueName="[JournalEntry].[Vendor].[All]" dimensionUniqueName="[JournalEntry]" displayFolder="" count="0" memberValueDatatype="130" unbalanced="0"/>
    <cacheHierarchy uniqueName="[JournalEntry].[Customer]" caption="Customer" attribute="1" defaultMemberUniqueName="[JournalEntry].[Customer].[All]" allUniqueName="[JournalEntry].[Customer].[All]" dimensionUniqueName="[JournalEntry]" displayFolder="" count="0" memberValueDatatype="130" unbalanced="0"/>
    <cacheHierarchy uniqueName="[JournalEntry].[DocumentNo]" caption="DocumentNo" attribute="1" defaultMemberUniqueName="[JournalEntry].[DocumentNo].[All]" allUniqueName="[JournalEntry].[DocumentNo].[All]" dimensionUniqueName="[JournalEntry]" displayFolder="" count="0" memberValueDatatype="130" unbalanced="0"/>
    <cacheHierarchy uniqueName="[JournalEntry].[Bank JE (Marco Russo 1)]" caption="Bank JE (Marco Russo 1)" attribute="1" defaultMemberUniqueName="[JournalEntry].[Bank JE (Marco Russo 1)].[All]" allUniqueName="[JournalEntry].[Bank JE (Marco Russo 1)].[All]" dimensionUniqueName="[JournalEntry]" displayFolder="" count="0" memberValueDatatype="130" unbalanced="0"/>
    <cacheHierarchy uniqueName="[JournalEntry].[Date]" caption="Date" attribute="1" time="1" defaultMemberUniqueName="[JournalEntry].[Date].[All]" allUniqueName="[JournalEntry].[Date].[All]" dimensionUniqueName="[JournalEntry]" displayFolder="" count="0" memberValueDatatype="7" unbalanced="0"/>
    <cacheHierarchy uniqueName="[JournalEntry].[GL]" caption="GL" attribute="1" defaultMemberUniqueName="[JournalEntry].[GL].[All]" allUniqueName="[JournalEntry].[GL].[All]" dimensionUniqueName="[JournalEntry]" displayFolder="" count="0" memberValueDatatype="130" unbalanced="0"/>
    <cacheHierarchy uniqueName="[JournalEntry].[Amount]" caption="Amount" attribute="1" defaultMemberUniqueName="[JournalEntry].[Amount].[All]" allUniqueName="[JournalEntry].[Amount].[All]" dimensionUniqueName="[JournalEntry]" displayFolder="" count="0" memberValueDatatype="20" unbalanced="0"/>
    <cacheHierarchy uniqueName="[JournalEntry].[Year]" caption="Year" attribute="1" defaultMemberUniqueName="[JournalEntry].[Year].[All]" allUniqueName="[JournalEntry].[Year].[All]" dimensionUniqueName="[JournalEntry]" displayFolder="" count="0" memberValueDatatype="20" unbalanced="0"/>
    <cacheHierarchy uniqueName="[JournalEntry].[Bank GL]" caption="Bank GL" attribute="1" defaultMemberUniqueName="[JournalEntry].[Bank GL].[All]" allUniqueName="[JournalEntry].[Bank GL].[All]" dimensionUniqueName="[JournalEntry]" displayFolder="" count="0" memberValueDatatype="130" unbalanced="0"/>
    <cacheHierarchy uniqueName="[JournalEntry].[Cash movement]" caption="Cash movement" attribute="1" defaultMemberUniqueName="[JournalEntry].[Cash movement].[All]" allUniqueName="[JournalEntry].[Cash movement].[All]" dimensionUniqueName="[JournalEntry]" displayFolder="" count="0" memberValueDatatype="130" unbalanced="0"/>
    <cacheHierarchy uniqueName="[JournalEntry].[Bank JE (Marco Russo 2)]" caption="Bank JE (Marco Russo 2)" attribute="1" defaultMemberUniqueName="[JournalEntry].[Bank JE (Marco Russo 2)].[All]" allUniqueName="[JournalEntry].[Bank JE (Marco Russo 2)].[All]" dimensionUniqueName="[JournalEntry]" displayFolder="" count="0" memberValueDatatype="130" unbalanced="0"/>
    <cacheHierarchy uniqueName="[JournalEntry].[Bank JE]" caption="Bank JE" attribute="1" defaultMemberUniqueName="[JournalEntry].[Bank JE].[All]" allUniqueName="[JournalEntry].[Bank JE].[All]" dimensionUniqueName="[JournalEntry]" displayFolder="" count="0" memberValueDatatype="130" unbalanced="0"/>
    <cacheHierarchy uniqueName="[JournalEntry].[Cash flow category]" caption="Cash flow category" attribute="1" defaultMemberUniqueName="[JournalEntry].[Cash flow category].[All]" allUniqueName="[JournalEntry].[Cash flow category].[All]" dimensionUniqueName="[JournalEntry]" displayFolder="" count="0" memberValueDatatype="130" unbalanced="0"/>
    <cacheHierarchy uniqueName="[JournalEntry].[Category #]" caption="Category #" attribute="1" defaultMemberUniqueName="[JournalEntry].[Category #].[All]" allUniqueName="[JournalEntry].[Category #].[All]" dimensionUniqueName="[JournalEntry]" displayFolder="" count="0" memberValueDatatype="20" unbalanced="0"/>
    <cacheHierarchy uniqueName="[Vendor].[Vendor]" caption="Vendor" attribute="1" defaultMemberUniqueName="[Vendor].[Vendor].[All]" allUniqueName="[Vendor].[Vendor].[All]" dimensionUniqueName="[Vendor]" displayFolder="" count="0" memberValueDatatype="130" unbalanced="0"/>
    <cacheHierarchy uniqueName="[Vendor].[Category]" caption="Category" attribute="1" defaultMemberUniqueName="[Vendor].[Category].[All]" allUniqueName="[Vendor].[Category].[All]" dimensionUniqueName="[Vendor]" displayFolder="" count="0" memberValueDatatype="130" unbalanced="0"/>
    <cacheHierarchy uniqueName="[Vendor].[Category #]" caption="Category #" attribute="1" defaultMemberUniqueName="[Vendor].[Category #].[All]" allUniqueName="[Vendor].[Category #].[All]" dimensionUniqueName="[Vendor]" displayFolder="" count="0" memberValueDatatype="20" unbalanced="0"/>
    <cacheHierarchy uniqueName="[Measures].[Bank other side]" caption="Bank other side" measure="1" displayFolder="" measureGroup="JournalEntry" count="0"/>
    <cacheHierarchy uniqueName="[Measures].[Bank other side (Marco Russo 1)]" caption="Bank other side (Marco Russo 1)" measure="1" displayFolder="" measureGroup="JournalEntry" count="0"/>
    <cacheHierarchy uniqueName="[Measures].[Bank other side (Marco Russo 2)]" caption="Bank other side (Marco Russo 2)" measure="1" displayFolder="" measureGroup="JournalEntry" count="0"/>
    <cacheHierarchy uniqueName="[Measures].[JE]" caption="JE" measure="1" displayFolder="" measureGroup="JournalEntry" count="0"/>
    <cacheHierarchy uniqueName="[Measures].[Cumulative JE]" caption="Cumulative JE" measure="1" displayFolder="" measureGroup="JournalEntry" count="0"/>
    <cacheHierarchy uniqueName="[Measures].[JE (P&amp;L)]" caption="JE (P&amp;L)" measure="1" displayFolder="" measureGroup="JournalEntry" count="0"/>
    <cacheHierarchy uniqueName="[Measures].[Net assets]" caption="Net assets" measure="1" displayFolder="" measureGroup="JournalEntry" count="0"/>
    <cacheHierarchy uniqueName="[Measures].[Equity]" caption="Equity" measure="1" displayFolder="" measureGroup="JournalEntry" count="0"/>
    <cacheHierarchy uniqueName="[Measures].[Balance Sheet]" caption="Balance Sheet" measure="1" displayFolder="" measureGroup="JournalEntry" count="0" oneField="1">
      <fieldsUsage count="1">
        <fieldUsage x="1"/>
      </fieldsUsage>
    </cacheHierarchy>
    <cacheHierarchy uniqueName="[Measures].[_Count JE]" caption="_Count JE" measure="1" displayFolder="" measureGroup="JournalEntry" count="0" hidden="1"/>
    <cacheHierarchy uniqueName="[Measures].[__XL_Count Calendar]" caption="__XL_Count Calendar" measure="1" displayFolder="" measureGroup="Calendar" count="0" hidden="1"/>
    <cacheHierarchy uniqueName="[Measures].[__XL_Count Table4]" caption="__XL_Count Table4" measure="1" displayFolder="" measureGroup="Vendor" count="0" hidden="1"/>
    <cacheHierarchy uniqueName="[Measures].[__XL_Count Table6]" caption="__XL_Count Table6" measure="1" displayFolder="" measureGroup="Customer" count="0" hidden="1"/>
    <cacheHierarchy uniqueName="[Measures].[__XL_Count Table7]" caption="__XL_Count Table7" measure="1" displayFolder="" measureGroup="ChartOfAccount" count="0" hidden="1"/>
    <cacheHierarchy uniqueName="[Measures].[__No measures defined]" caption="__No measures defined" measure="1" displayFolder="" count="0" hidden="1"/>
    <cacheHierarchy uniqueName="[Set1]" caption="Set1" set="1" displayFolder="" count="0" unbalanced="0" unbalancedGroup="0">
      <fieldsUsage count="3">
        <fieldUsage x="2"/>
        <fieldUsage x="3"/>
        <fieldUsage x="4"/>
      </fieldsUsage>
      <extLst>
        <ext xmlns:x14="http://schemas.microsoft.com/office/spreadsheetml/2009/9/main" uri="{8CF416AD-EC4C-4aba-99F5-12A058AE0983}">
          <x14:cacheHierarchy flattenHierarchies="0">
            <x14:setLevels count="3">
              <x14:setLevel hierarchy="7"/>
              <x14:setLevel hierarchy="6"/>
              <x14:setLevel hierarchy="10"/>
            </x14:setLevels>
          </x14:cacheHierarchy>
        </ext>
      </extLst>
    </cacheHierarchy>
  </cacheHierarchies>
  <kpis count="0"/>
  <calculatedMembers count="1">
    <calculatedMember name="[Set1]" mdx="{_x000d__x000a_([ChartOfAccount].[BS category2].&amp;[Net assets],[ChartOfAccount].[BS category].&amp;[Assets],[ChartOfAccount].[BS].[All]),_x000d__x000a_([ChartOfAccount].[BS category2].&amp;[Net assets],[ChartOfAccount].[BS category].&amp;[Assets],[ChartOfAccount].[BS].&amp;[Bank]),_x000d__x000a_([ChartOfAccount].[BS category2].&amp;[Net assets],[ChartOfAccount].[BS category].&amp;[Assets],[ChartOfAccount].[BS].&amp;[AR]),_x000d__x000a_([ChartOfAccount].[BS category2].&amp;[Net assets],[ChartOfAccount].[BS category].&amp;[Assets],[ChartOfAccount].[BS].&amp;[Inventory]),_x000d__x000a_([ChartOfAccount].[BS category2].&amp;[Net assets],[ChartOfAccount].[BS category].&amp;[Assets],[ChartOfAccount].[BS].&amp;[Office furniture]),_x000d__x000a_([ChartOfAccount].[BS category2].&amp;[Net assets],[ChartOfAccount].[BS category].&amp;[Assets],[ChartOfAccount].[BS].&amp;[Accumulated depreciation]),_x000d__x000a_([ChartOfAccount].[BS category2].&amp;[Net assets],[ChartOfAccount].[BS category].&amp;[Liabilities],[ChartOfAccount].[BS].[All]),_x000d__x000a_([ChartOfAccount].[BS category2].&amp;[Net assets],[ChartOfAccount].[BS category].&amp;[Liabilities],[ChartOfAccount].[BS].&amp;[AP]),_x000d__x000a_([ChartOfAccount].[BS category2].&amp;[Net assets],[ChartOfAccount].[BS category].&amp;[Liabilities],[ChartOfAccount].[BS].&amp;[VAT]),_x000d__x000a_([ChartOfAccount].[BS category2].&amp;[Net assets],[ChartOfAccount].[BS category].&amp;[Liabilities],[ChartOfAccount].[BS].&amp;[Payroll creditor]),_x000d__x000a_([ChartOfAccount].[BS category2].&amp;[Net assets],[ChartOfAccount].[BS category].&amp;[Liabilities],[ChartOfAccount].[BS].&amp;[Tax creditor]),_x000d__x000a_([ChartOfAccount].[BS category2].&amp;[Net assets],[ChartOfAccount].[BS category].&amp;[Liabilities],[ChartOfAccount].[BS].&amp;[Dividend creditor]),_x000d__x000a_([ChartOfAccount].[BS category2].&amp;[Net assets],[ChartOfAccount].[BS category].&amp;[Liabilities],[ChartOfAccount].[BS].&amp;[Loan]),_x000d__x000a_([ChartOfAccount].[BS category2].&amp;[Net assets],[ChartOfAccount].[BS category].[All],[ChartOfAccount].[BS].[All]),_x000d__x000a_([ChartOfAccount].[BS category2].&amp;[Equity],[ChartOfAccount].[BS category].&amp;[Equity],[ChartOfAccount].[BS].&amp;[Share capital]),_x000d__x000a_([ChartOfAccount].[BS category2].&amp;[Equity],[ChartOfAccount].[BS category].&amp;[Equity],[ChartOfAccount].[BS].&amp;[Retained earnings]),_x000d__x000a_([ChartOfAccount].[BS category2].&amp;[Equity],[ChartOfAccount].[BS category].[All],[ChartOfAccount].[BS].[All])_x000d__x000a_}" set="1">
      <extLst>
        <ext xmlns:x14="http://schemas.microsoft.com/office/spreadsheetml/2009/9/main" uri="{0C70D0D5-359C-4a49-802D-23BBF952B5CE}">
          <x14:calculatedMember flattenHierarchies="0"/>
        </ext>
      </extLst>
    </calculatedMember>
  </calculatedMembers>
  <dimensions count="6">
    <dimension name="Calendar" uniqueName="[Calendar]" caption="Calendar"/>
    <dimension name="ChartOfAccount" uniqueName="[ChartOfAccount]" caption="ChartOfAccount"/>
    <dimension name="Customer" uniqueName="[Customer]" caption="Customer"/>
    <dimension name="JournalEntry" uniqueName="[JournalEntry]" caption="JournalEntry"/>
    <dimension measure="1" name="Measures" uniqueName="[Measures]" caption="Measures"/>
    <dimension name="Vendor" uniqueName="[Vendor]" caption="Vendor"/>
  </dimensions>
  <measureGroups count="5">
    <measureGroup name="Calendar" caption="Calendar"/>
    <measureGroup name="ChartOfAccount" caption="ChartOfAccount"/>
    <measureGroup name="Customer" caption="Customer"/>
    <measureGroup name="JournalEntry" caption="JournalEntry"/>
    <measureGroup name="Vendor" caption="Vendor"/>
  </measureGroups>
  <maps count="9">
    <map measureGroup="0" dimension="0"/>
    <map measureGroup="1" dimension="1"/>
    <map measureGroup="2" dimension="2"/>
    <map measureGroup="3" dimension="0"/>
    <map measureGroup="3" dimension="1"/>
    <map measureGroup="3" dimension="2"/>
    <map measureGroup="3" dimension="3"/>
    <map measureGroup="3" dimension="5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ticksa001" refreshedDate="43443.809023842594" createdVersion="5" refreshedVersion="6" minRefreshableVersion="3" recordCount="0" supportSubquery="1" supportAdvancedDrill="1" xr:uid="{2BC78D3D-05BD-4572-9F4A-5C8ADA9A9CC1}">
  <cacheSource type="external" connectionId="4"/>
  <cacheFields count="4">
    <cacheField name="[Measures].[Bank other side]" caption="Bank other side" numFmtId="0" hierarchy="34" level="32767"/>
    <cacheField name="[JournalEntry].[Cash movement].[Cash movement]" caption="Cash movement" numFmtId="0" hierarchy="26" level="1">
      <sharedItems count="18">
        <s v="Customer A"/>
        <s v="Customer B"/>
        <s v="Customer C"/>
        <s v="Dividend creditor"/>
        <s v="Interest expense"/>
        <s v="Payroll creditor"/>
        <s v="Supplier A"/>
        <s v="Supplier B"/>
        <s v="Supplier C"/>
        <s v="Supplier D"/>
        <s v="Supplier E"/>
        <s v="Supplier F"/>
        <s v="Tax creditor"/>
        <s v="VAT"/>
        <s v="Supplier G"/>
        <s v="Supplier H"/>
        <s v="Loan"/>
        <s v="Share capital"/>
      </sharedItems>
    </cacheField>
    <cacheField name="[Calendar].[Year].[Year]" caption="Year" numFmtId="0" hierarchy="2" level="1">
      <sharedItems count="11">
        <s v="2020"/>
        <s v="2021"/>
        <s v="2022"/>
        <s v="2023"/>
        <s v="2024"/>
        <s v="2025"/>
        <s v="2026"/>
        <s v="2027"/>
        <s v="2028"/>
        <s v="2029"/>
        <s v="2030"/>
      </sharedItems>
    </cacheField>
    <cacheField name="[JournalEntry].[Cash flow category].[Cash flow category]" caption="Cash flow category" numFmtId="0" hierarchy="29" level="1">
      <sharedItems count="3">
        <s v="Operating"/>
        <s v="Investing"/>
        <s v="Financing"/>
      </sharedItems>
    </cacheField>
  </cacheFields>
  <cacheHierarchies count="50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 #]" caption="Month #" attribute="1" defaultMemberUniqueName="[Calendar].[Month #].[All]" allUniqueName="[Calendar].[Month #].[All]" dimensionUniqueName="[Calendar]" displayFolder="" count="0" memberValueDatatype="5" unbalanced="0"/>
    <cacheHierarchy uniqueName="[Calendar].[Year]" caption="Year" attribute="1" defaultMemberUniqueName="[Calendar].[Year].[All]" allUniqueName="[Calendar].[Year].[All]" dimensionUniqueName="[Calendar]" displayFolder="" count="2" memberValueDatatype="130" unbalanced="0">
      <fieldsUsage count="2">
        <fieldUsage x="-1"/>
        <fieldUsage x="2"/>
      </fieldsUsage>
    </cacheHierarchy>
    <cacheHierarchy uniqueName="[Calendar].[Month]" caption="Month" attribute="1" defaultMemberUniqueName="[Calendar].[Month].[All]" allUniqueName="[Calendar].[Month].[All]" dimensionUniqueName="[Calendar]" displayFolder="" count="0" memberValueDatatype="130" unbalanced="0"/>
    <cacheHierarchy uniqueName="[Calendar].[Month Year]" caption="Month Year" attribute="1" defaultMemberUniqueName="[Calendar].[Month Year].[All]" allUniqueName="[Calendar].[Month Year].[All]" dimensionUniqueName="[Calendar]" displayFolder="" count="0" memberValueDatatype="130" unbalanced="0"/>
    <cacheHierarchy uniqueName="[ChartOfAccount].[GL]" caption="GL" attribute="1" defaultMemberUniqueName="[ChartOfAccount].[GL].[All]" allUniqueName="[ChartOfAccount].[GL].[All]" dimensionUniqueName="[ChartOfAccount]" displayFolder="" count="0" memberValueDatatype="130" unbalanced="0"/>
    <cacheHierarchy uniqueName="[ChartOfAccount].[BS category]" caption="BS category" attribute="1" defaultMemberUniqueName="[ChartOfAccount].[BS category].[All]" allUniqueName="[ChartOfAccount].[BS category].[All]" dimensionUniqueName="[ChartOfAccount]" displayFolder="" count="0" memberValueDatatype="130" unbalanced="0"/>
    <cacheHierarchy uniqueName="[ChartOfAccount].[BS category2]" caption="BS category2" attribute="1" defaultMemberUniqueName="[ChartOfAccount].[BS category2].[All]" allUniqueName="[ChartOfAccount].[BS category2].[All]" dimensionUniqueName="[ChartOfAccount]" displayFolder="" count="0" memberValueDatatype="130" unbalanced="0"/>
    <cacheHierarchy uniqueName="[ChartOfAccount].[BS category2 #]" caption="BS category2 #" attribute="1" defaultMemberUniqueName="[ChartOfAccount].[BS category2 #].[All]" allUniqueName="[ChartOfAccount].[BS category2 #].[All]" dimensionUniqueName="[ChartOfAccount]" displayFolder="" count="0" memberValueDatatype="20" unbalanced="0"/>
    <cacheHierarchy uniqueName="[ChartOfAccount].[BS category #]" caption="BS category #" attribute="1" defaultMemberUniqueName="[ChartOfAccount].[BS category #].[All]" allUniqueName="[ChartOfAccount].[BS category #].[All]" dimensionUniqueName="[ChartOfAccount]" displayFolder="" count="0" memberValueDatatype="20" unbalanced="0"/>
    <cacheHierarchy uniqueName="[ChartOfAccount].[BS]" caption="BS" attribute="1" defaultMemberUniqueName="[ChartOfAccount].[BS].[All]" allUniqueName="[ChartOfAccount].[BS].[All]" dimensionUniqueName="[ChartOfAccount]" displayFolder="" count="0" memberValueDatatype="130" unbalanced="0"/>
    <cacheHierarchy uniqueName="[ChartOfAccount].[BS #]" caption="BS #" attribute="1" defaultMemberUniqueName="[ChartOfAccount].[BS #].[All]" allUniqueName="[ChartOfAccount].[BS #].[All]" dimensionUniqueName="[ChartOfAccount]" displayFolder="" count="0" memberValueDatatype="20" unbalanced="0"/>
    <cacheHierarchy uniqueName="[ChartOfAccount].[FS]" caption="FS" attribute="1" defaultMemberUniqueName="[ChartOfAccount].[FS].[All]" allUniqueName="[ChartOfAccount].[FS].[All]" dimensionUniqueName="[ChartOfAccount]" displayFolder="" count="0" memberValueDatatype="130" unbalanced="0"/>
    <cacheHierarchy uniqueName="[ChartOfAccount].[#]" caption="#" attribute="1" defaultMemberUniqueName="[ChartOfAccount].[#].[All]" allUniqueName="[ChartOfAccount].[#].[All]" dimensionUniqueName="[ChartOfAccount]" displayFolder="" count="0" memberValueDatatype="20" unbalanced="0"/>
    <cacheHierarchy uniqueName="[ChartOfAccount].[Cash flow category]" caption="Cash flow category" attribute="1" defaultMemberUniqueName="[ChartOfAccount].[Cash flow category].[All]" allUniqueName="[ChartOfAccount].[Cash flow category].[All]" dimensionUniqueName="[ChartOfAccount]" displayFolder="" count="0" memberValueDatatype="130" unbalanced="0"/>
    <cacheHierarchy uniqueName="[ChartOfAccount].[Category #]" caption="Category #" attribute="1" defaultMemberUniqueName="[ChartOfAccount].[Category #].[All]" allUniqueName="[ChartOfAccount].[Category #].[All]" dimensionUniqueName="[ChartOfAccount]" displayFolder="" count="0" memberValueDatatype="20" unbalanced="0"/>
    <cacheHierarchy uniqueName="[Customer].[Customer]" caption="Customer" attribute="1" defaultMemberUniqueName="[Customer].[Customer].[All]" allUniqueName="[Customer].[Customer].[All]" dimensionUniqueName="[Customer]" displayFolder="" count="0" memberValueDatatype="130" unbalanced="0"/>
    <cacheHierarchy uniqueName="[JournalEntry].[Vendor]" caption="Vendor" attribute="1" defaultMemberUniqueName="[JournalEntry].[Vendor].[All]" allUniqueName="[JournalEntry].[Vendor].[All]" dimensionUniqueName="[JournalEntry]" displayFolder="" count="0" memberValueDatatype="130" unbalanced="0"/>
    <cacheHierarchy uniqueName="[JournalEntry].[Customer]" caption="Customer" attribute="1" defaultMemberUniqueName="[JournalEntry].[Customer].[All]" allUniqueName="[JournalEntry].[Customer].[All]" dimensionUniqueName="[JournalEntry]" displayFolder="" count="0" memberValueDatatype="130" unbalanced="0"/>
    <cacheHierarchy uniqueName="[JournalEntry].[DocumentNo]" caption="DocumentNo" attribute="1" defaultMemberUniqueName="[JournalEntry].[DocumentNo].[All]" allUniqueName="[JournalEntry].[DocumentNo].[All]" dimensionUniqueName="[JournalEntry]" displayFolder="" count="0" memberValueDatatype="130" unbalanced="0"/>
    <cacheHierarchy uniqueName="[JournalEntry].[Bank JE (Marco Russo 1)]" caption="Bank JE (Marco Russo 1)" attribute="1" defaultMemberUniqueName="[JournalEntry].[Bank JE (Marco Russo 1)].[All]" allUniqueName="[JournalEntry].[Bank JE (Marco Russo 1)].[All]" dimensionUniqueName="[JournalEntry]" displayFolder="" count="0" memberValueDatatype="130" unbalanced="0"/>
    <cacheHierarchy uniqueName="[JournalEntry].[Date]" caption="Date" attribute="1" time="1" defaultMemberUniqueName="[JournalEntry].[Date].[All]" allUniqueName="[JournalEntry].[Date].[All]" dimensionUniqueName="[JournalEntry]" displayFolder="" count="0" memberValueDatatype="7" unbalanced="0"/>
    <cacheHierarchy uniqueName="[JournalEntry].[GL]" caption="GL" attribute="1" defaultMemberUniqueName="[JournalEntry].[GL].[All]" allUniqueName="[JournalEntry].[GL].[All]" dimensionUniqueName="[JournalEntry]" displayFolder="" count="0" memberValueDatatype="130" unbalanced="0"/>
    <cacheHierarchy uniqueName="[JournalEntry].[Amount]" caption="Amount" attribute="1" defaultMemberUniqueName="[JournalEntry].[Amount].[All]" allUniqueName="[JournalEntry].[Amount].[All]" dimensionUniqueName="[JournalEntry]" displayFolder="" count="0" memberValueDatatype="20" unbalanced="0"/>
    <cacheHierarchy uniqueName="[JournalEntry].[Year]" caption="Year" attribute="1" defaultMemberUniqueName="[JournalEntry].[Year].[All]" allUniqueName="[JournalEntry].[Year].[All]" dimensionUniqueName="[JournalEntry]" displayFolder="" count="0" memberValueDatatype="20" unbalanced="0"/>
    <cacheHierarchy uniqueName="[JournalEntry].[Bank GL]" caption="Bank GL" attribute="1" defaultMemberUniqueName="[JournalEntry].[Bank GL].[All]" allUniqueName="[JournalEntry].[Bank GL].[All]" dimensionUniqueName="[JournalEntry]" displayFolder="" count="0" memberValueDatatype="130" unbalanced="0"/>
    <cacheHierarchy uniqueName="[JournalEntry].[Cash movement]" caption="Cash movement" attribute="1" defaultMemberUniqueName="[JournalEntry].[Cash movement].[All]" allUniqueName="[JournalEntry].[Cash movement].[All]" dimensionUniqueName="[JournalEntry]" displayFolder="" count="2" memberValueDatatype="130" unbalanced="0">
      <fieldsUsage count="2">
        <fieldUsage x="-1"/>
        <fieldUsage x="1"/>
      </fieldsUsage>
    </cacheHierarchy>
    <cacheHierarchy uniqueName="[JournalEntry].[Bank JE (Marco Russo 2)]" caption="Bank JE (Marco Russo 2)" attribute="1" defaultMemberUniqueName="[JournalEntry].[Bank JE (Marco Russo 2)].[All]" allUniqueName="[JournalEntry].[Bank JE (Marco Russo 2)].[All]" dimensionUniqueName="[JournalEntry]" displayFolder="" count="0" memberValueDatatype="130" unbalanced="0"/>
    <cacheHierarchy uniqueName="[JournalEntry].[Bank JE]" caption="Bank JE" attribute="1" defaultMemberUniqueName="[JournalEntry].[Bank JE].[All]" allUniqueName="[JournalEntry].[Bank JE].[All]" dimensionUniqueName="[JournalEntry]" displayFolder="" count="0" memberValueDatatype="130" unbalanced="0"/>
    <cacheHierarchy uniqueName="[JournalEntry].[Cash flow category]" caption="Cash flow category" attribute="1" defaultMemberUniqueName="[JournalEntry].[Cash flow category].[All]" allUniqueName="[JournalEntry].[Cash flow category].[All]" dimensionUniqueName="[JournalEntry]" displayFolder="" count="2" memberValueDatatype="130" unbalanced="0">
      <fieldsUsage count="2">
        <fieldUsage x="-1"/>
        <fieldUsage x="3"/>
      </fieldsUsage>
    </cacheHierarchy>
    <cacheHierarchy uniqueName="[JournalEntry].[Category #]" caption="Category #" attribute="1" defaultMemberUniqueName="[JournalEntry].[Category #].[All]" allUniqueName="[JournalEntry].[Category #].[All]" dimensionUniqueName="[JournalEntry]" displayFolder="" count="0" memberValueDatatype="20" unbalanced="0"/>
    <cacheHierarchy uniqueName="[Vendor].[Vendor]" caption="Vendor" attribute="1" defaultMemberUniqueName="[Vendor].[Vendor].[All]" allUniqueName="[Vendor].[Vendor].[All]" dimensionUniqueName="[Vendor]" displayFolder="" count="0" memberValueDatatype="130" unbalanced="0"/>
    <cacheHierarchy uniqueName="[Vendor].[Category]" caption="Category" attribute="1" defaultMemberUniqueName="[Vendor].[Category].[All]" allUniqueName="[Vendor].[Category].[All]" dimensionUniqueName="[Vendor]" displayFolder="" count="0" memberValueDatatype="130" unbalanced="0"/>
    <cacheHierarchy uniqueName="[Vendor].[Category #]" caption="Category #" attribute="1" defaultMemberUniqueName="[Vendor].[Category #].[All]" allUniqueName="[Vendor].[Category #].[All]" dimensionUniqueName="[Vendor]" displayFolder="" count="0" memberValueDatatype="20" unbalanced="0"/>
    <cacheHierarchy uniqueName="[Measures].[Bank other side]" caption="Bank other side" measure="1" displayFolder="" measureGroup="JournalEntry" count="0" oneField="1">
      <fieldsUsage count="1">
        <fieldUsage x="0"/>
      </fieldsUsage>
    </cacheHierarchy>
    <cacheHierarchy uniqueName="[Measures].[Bank other side (Marco Russo 1)]" caption="Bank other side (Marco Russo 1)" measure="1" displayFolder="" measureGroup="JournalEntry" count="0"/>
    <cacheHierarchy uniqueName="[Measures].[Bank other side (Marco Russo 2)]" caption="Bank other side (Marco Russo 2)" measure="1" displayFolder="" measureGroup="JournalEntry" count="0"/>
    <cacheHierarchy uniqueName="[Measures].[JE]" caption="JE" measure="1" displayFolder="" measureGroup="JournalEntry" count="0"/>
    <cacheHierarchy uniqueName="[Measures].[Cumulative JE]" caption="Cumulative JE" measure="1" displayFolder="" measureGroup="JournalEntry" count="0"/>
    <cacheHierarchy uniqueName="[Measures].[JE (P&amp;L)]" caption="JE (P&amp;L)" measure="1" displayFolder="" measureGroup="JournalEntry" count="0"/>
    <cacheHierarchy uniqueName="[Measures].[Net assets]" caption="Net assets" measure="1" displayFolder="" measureGroup="JournalEntry" count="0"/>
    <cacheHierarchy uniqueName="[Measures].[Equity]" caption="Equity" measure="1" displayFolder="" measureGroup="JournalEntry" count="0"/>
    <cacheHierarchy uniqueName="[Measures].[Balance Sheet]" caption="Balance Sheet" measure="1" displayFolder="" measureGroup="JournalEntry" count="0"/>
    <cacheHierarchy uniqueName="[Measures].[_Count JE]" caption="_Count JE" measure="1" displayFolder="" measureGroup="JournalEntry" count="0" hidden="1"/>
    <cacheHierarchy uniqueName="[Measures].[__XL_Count Calendar]" caption="__XL_Count Calendar" measure="1" displayFolder="" measureGroup="Calendar" count="0" hidden="1"/>
    <cacheHierarchy uniqueName="[Measures].[__XL_Count Table4]" caption="__XL_Count Table4" measure="1" displayFolder="" measureGroup="Vendor" count="0" hidden="1"/>
    <cacheHierarchy uniqueName="[Measures].[__XL_Count Table6]" caption="__XL_Count Table6" measure="1" displayFolder="" measureGroup="Customer" count="0" hidden="1"/>
    <cacheHierarchy uniqueName="[Measures].[__XL_Count Table7]" caption="__XL_Count Table7" measure="1" displayFolder="" measureGroup="ChartOfAccount" count="0" hidden="1"/>
    <cacheHierarchy uniqueName="[Measures].[__No measures defined]" caption="__No measures defined" measure="1" displayFolder="" count="0" hidden="1"/>
    <cacheHierarchy uniqueName="[Set1]" caption="Set1" set="1" displayFolder="" count="0" unbalanced="0" unbalancedGroup="0">
      <extLst>
        <ext xmlns:x14="http://schemas.microsoft.com/office/spreadsheetml/2009/9/main" uri="{8CF416AD-EC4C-4aba-99F5-12A058AE0983}">
          <x14:cacheHierarchy flattenHierarchies="0"/>
        </ext>
      </extLst>
    </cacheHierarchy>
  </cacheHierarchies>
  <kpis count="0"/>
  <calculatedMembers count="1">
    <calculatedMember name="[Set1]" mdx="{_x000d__x000a_([ChartOfAccount].[BS category2].&amp;[Net assets],[ChartOfAccount].[BS category].&amp;[Assets],[ChartOfAccount].[BS].[All]),_x000d__x000a_([ChartOfAccount].[BS category2].&amp;[Net assets],[ChartOfAccount].[BS category].&amp;[Assets],[ChartOfAccount].[BS].&amp;[Bank]),_x000d__x000a_([ChartOfAccount].[BS category2].&amp;[Net assets],[ChartOfAccount].[BS category].&amp;[Assets],[ChartOfAccount].[BS].&amp;[AR]),_x000d__x000a_([ChartOfAccount].[BS category2].&amp;[Net assets],[ChartOfAccount].[BS category].&amp;[Assets],[ChartOfAccount].[BS].&amp;[Inventory]),_x000d__x000a_([ChartOfAccount].[BS category2].&amp;[Net assets],[ChartOfAccount].[BS category].&amp;[Assets],[ChartOfAccount].[BS].&amp;[Office furniture]),_x000d__x000a_([ChartOfAccount].[BS category2].&amp;[Net assets],[ChartOfAccount].[BS category].&amp;[Assets],[ChartOfAccount].[BS].&amp;[Accumulated depreciation]),_x000d__x000a_([ChartOfAccount].[BS category2].&amp;[Net assets],[ChartOfAccount].[BS category].&amp;[Liabilities],[ChartOfAccount].[BS].[All]),_x000d__x000a_([ChartOfAccount].[BS category2].&amp;[Net assets],[ChartOfAccount].[BS category].&amp;[Liabilities],[ChartOfAccount].[BS].&amp;[AP]),_x000d__x000a_([ChartOfAccount].[BS category2].&amp;[Net assets],[ChartOfAccount].[BS category].&amp;[Liabilities],[ChartOfAccount].[BS].&amp;[VAT]),_x000d__x000a_([ChartOfAccount].[BS category2].&amp;[Net assets],[ChartOfAccount].[BS category].&amp;[Liabilities],[ChartOfAccount].[BS].&amp;[Payroll creditor]),_x000d__x000a_([ChartOfAccount].[BS category2].&amp;[Net assets],[ChartOfAccount].[BS category].&amp;[Liabilities],[ChartOfAccount].[BS].&amp;[Tax creditor]),_x000d__x000a_([ChartOfAccount].[BS category2].&amp;[Net assets],[ChartOfAccount].[BS category].&amp;[Liabilities],[ChartOfAccount].[BS].&amp;[Dividend creditor]),_x000d__x000a_([ChartOfAccount].[BS category2].&amp;[Net assets],[ChartOfAccount].[BS category].&amp;[Liabilities],[ChartOfAccount].[BS].&amp;[Loan]),_x000d__x000a_([ChartOfAccount].[BS category2].&amp;[Net assets],[ChartOfAccount].[BS category].[All],[ChartOfAccount].[BS].[All]),_x000d__x000a_([ChartOfAccount].[BS category2].&amp;[Equity],[ChartOfAccount].[BS category].&amp;[Equity],[ChartOfAccount].[BS].&amp;[Share capital]),_x000d__x000a_([ChartOfAccount].[BS category2].&amp;[Equity],[ChartOfAccount].[BS category].&amp;[Equity],[ChartOfAccount].[BS].&amp;[Retained earnings]),_x000d__x000a_([ChartOfAccount].[BS category2].&amp;[Equity],[ChartOfAccount].[BS category].[All],[ChartOfAccount].[BS].[All])_x000d__x000a_}" set="1">
      <extLst>
        <ext xmlns:x14="http://schemas.microsoft.com/office/spreadsheetml/2009/9/main" uri="{0C70D0D5-359C-4a49-802D-23BBF952B5CE}">
          <x14:calculatedMember flattenHierarchies="0"/>
        </ext>
      </extLst>
    </calculatedMember>
  </calculatedMembers>
  <dimensions count="6">
    <dimension name="Calendar" uniqueName="[Calendar]" caption="Calendar"/>
    <dimension name="ChartOfAccount" uniqueName="[ChartOfAccount]" caption="ChartOfAccount"/>
    <dimension name="Customer" uniqueName="[Customer]" caption="Customer"/>
    <dimension name="JournalEntry" uniqueName="[JournalEntry]" caption="JournalEntry"/>
    <dimension measure="1" name="Measures" uniqueName="[Measures]" caption="Measures"/>
    <dimension name="Vendor" uniqueName="[Vendor]" caption="Vendor"/>
  </dimensions>
  <measureGroups count="5">
    <measureGroup name="Calendar" caption="Calendar"/>
    <measureGroup name="ChartOfAccount" caption="ChartOfAccount"/>
    <measureGroup name="Customer" caption="Customer"/>
    <measureGroup name="JournalEntry" caption="JournalEntry"/>
    <measureGroup name="Vendor" caption="Vendor"/>
  </measureGroups>
  <maps count="9">
    <map measureGroup="0" dimension="0"/>
    <map measureGroup="1" dimension="1"/>
    <map measureGroup="2" dimension="2"/>
    <map measureGroup="3" dimension="0"/>
    <map measureGroup="3" dimension="1"/>
    <map measureGroup="3" dimension="2"/>
    <map measureGroup="3" dimension="3"/>
    <map measureGroup="3" dimension="5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ticksa001" refreshedDate="43443.809025347226" createdVersion="5" refreshedVersion="6" minRefreshableVersion="3" recordCount="0" supportSubquery="1" supportAdvancedDrill="1" xr:uid="{6D7046A8-D0FF-4432-AD25-AA79EC81BD81}">
  <cacheSource type="external" connectionId="4"/>
  <cacheFields count="4">
    <cacheField name="[ChartOfAccount].[GL].[GL]" caption="GL" numFmtId="0" hierarchy="5" level="1">
      <sharedItems count="8">
        <s v="Revenue"/>
        <s v="COGS"/>
        <s v="Payroll expense"/>
        <s v="Operating expense (excluding payroll)"/>
        <s v="Depreciation"/>
        <s v="Interest expense"/>
        <s v="Tax expense"/>
        <s v="Dividend expense"/>
      </sharedItems>
    </cacheField>
    <cacheField name="[ChartOfAccount].[FS].[FS]" caption="FS" numFmtId="0" hierarchy="12" level="1">
      <sharedItems count="1">
        <s v="PL"/>
      </sharedItems>
    </cacheField>
    <cacheField name="[Calendar].[Year].[Year]" caption="Year" numFmtId="0" hierarchy="2" level="1">
      <sharedItems count="11">
        <s v="2020"/>
        <s v="2021"/>
        <s v="2022"/>
        <s v="2023"/>
        <s v="2024"/>
        <s v="2025"/>
        <s v="2026"/>
        <s v="2027"/>
        <s v="2028"/>
        <s v="2029"/>
        <s v="2030"/>
      </sharedItems>
    </cacheField>
    <cacheField name="[Measures].[JE (P&amp;L)]" caption="JE (P&amp;L)" numFmtId="0" hierarchy="39" level="32767"/>
  </cacheFields>
  <cacheHierarchies count="50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 #]" caption="Month #" attribute="1" defaultMemberUniqueName="[Calendar].[Month #].[All]" allUniqueName="[Calendar].[Month #].[All]" dimensionUniqueName="[Calendar]" displayFolder="" count="0" memberValueDatatype="5" unbalanced="0"/>
    <cacheHierarchy uniqueName="[Calendar].[Year]" caption="Year" attribute="1" defaultMemberUniqueName="[Calendar].[Year].[All]" allUniqueName="[Calendar].[Year].[All]" dimensionUniqueName="[Calendar]" displayFolder="" count="2" memberValueDatatype="130" unbalanced="0">
      <fieldsUsage count="2">
        <fieldUsage x="-1"/>
        <fieldUsage x="2"/>
      </fieldsUsage>
    </cacheHierarchy>
    <cacheHierarchy uniqueName="[Calendar].[Month]" caption="Month" attribute="1" defaultMemberUniqueName="[Calendar].[Month].[All]" allUniqueName="[Calendar].[Month].[All]" dimensionUniqueName="[Calendar]" displayFolder="" count="0" memberValueDatatype="130" unbalanced="0"/>
    <cacheHierarchy uniqueName="[Calendar].[Month Year]" caption="Month Year" attribute="1" defaultMemberUniqueName="[Calendar].[Month Year].[All]" allUniqueName="[Calendar].[Month Year].[All]" dimensionUniqueName="[Calendar]" displayFolder="" count="0" memberValueDatatype="130" unbalanced="0"/>
    <cacheHierarchy uniqueName="[ChartOfAccount].[GL]" caption="GL" attribute="1" defaultMemberUniqueName="[ChartOfAccount].[GL].[All]" allUniqueName="[ChartOfAccount].[GL].[All]" dimensionUniqueName="[ChartOfAccount]" displayFolder="" count="2" memberValueDatatype="130" unbalanced="0">
      <fieldsUsage count="2">
        <fieldUsage x="-1"/>
        <fieldUsage x="0"/>
      </fieldsUsage>
    </cacheHierarchy>
    <cacheHierarchy uniqueName="[ChartOfAccount].[BS category]" caption="BS category" attribute="1" defaultMemberUniqueName="[ChartOfAccount].[BS category].[All]" allUniqueName="[ChartOfAccount].[BS category].[All]" dimensionUniqueName="[ChartOfAccount]" displayFolder="" count="0" memberValueDatatype="130" unbalanced="0"/>
    <cacheHierarchy uniqueName="[ChartOfAccount].[BS category2]" caption="BS category2" attribute="1" defaultMemberUniqueName="[ChartOfAccount].[BS category2].[All]" allUniqueName="[ChartOfAccount].[BS category2].[All]" dimensionUniqueName="[ChartOfAccount]" displayFolder="" count="0" memberValueDatatype="130" unbalanced="0"/>
    <cacheHierarchy uniqueName="[ChartOfAccount].[BS category2 #]" caption="BS category2 #" attribute="1" defaultMemberUniqueName="[ChartOfAccount].[BS category2 #].[All]" allUniqueName="[ChartOfAccount].[BS category2 #].[All]" dimensionUniqueName="[ChartOfAccount]" displayFolder="" count="0" memberValueDatatype="20" unbalanced="0"/>
    <cacheHierarchy uniqueName="[ChartOfAccount].[BS category #]" caption="BS category #" attribute="1" defaultMemberUniqueName="[ChartOfAccount].[BS category #].[All]" allUniqueName="[ChartOfAccount].[BS category #].[All]" dimensionUniqueName="[ChartOfAccount]" displayFolder="" count="0" memberValueDatatype="20" unbalanced="0"/>
    <cacheHierarchy uniqueName="[ChartOfAccount].[BS]" caption="BS" attribute="1" defaultMemberUniqueName="[ChartOfAccount].[BS].[All]" allUniqueName="[ChartOfAccount].[BS].[All]" dimensionUniqueName="[ChartOfAccount]" displayFolder="" count="0" memberValueDatatype="130" unbalanced="0"/>
    <cacheHierarchy uniqueName="[ChartOfAccount].[BS #]" caption="BS #" attribute="1" defaultMemberUniqueName="[ChartOfAccount].[BS #].[All]" allUniqueName="[ChartOfAccount].[BS #].[All]" dimensionUniqueName="[ChartOfAccount]" displayFolder="" count="0" memberValueDatatype="20" unbalanced="0"/>
    <cacheHierarchy uniqueName="[ChartOfAccount].[FS]" caption="FS" attribute="1" defaultMemberUniqueName="[ChartOfAccount].[FS].[All]" allUniqueName="[ChartOfAccount].[FS].[All]" dimensionUniqueName="[ChartOfAccount]" displayFolder="" count="2" memberValueDatatype="130" unbalanced="0">
      <fieldsUsage count="2">
        <fieldUsage x="-1"/>
        <fieldUsage x="1"/>
      </fieldsUsage>
    </cacheHierarchy>
    <cacheHierarchy uniqueName="[ChartOfAccount].[#]" caption="#" attribute="1" defaultMemberUniqueName="[ChartOfAccount].[#].[All]" allUniqueName="[ChartOfAccount].[#].[All]" dimensionUniqueName="[ChartOfAccount]" displayFolder="" count="0" memberValueDatatype="20" unbalanced="0"/>
    <cacheHierarchy uniqueName="[ChartOfAccount].[Cash flow category]" caption="Cash flow category" attribute="1" defaultMemberUniqueName="[ChartOfAccount].[Cash flow category].[All]" allUniqueName="[ChartOfAccount].[Cash flow category].[All]" dimensionUniqueName="[ChartOfAccount]" displayFolder="" count="0" memberValueDatatype="130" unbalanced="0"/>
    <cacheHierarchy uniqueName="[ChartOfAccount].[Category #]" caption="Category #" attribute="1" defaultMemberUniqueName="[ChartOfAccount].[Category #].[All]" allUniqueName="[ChartOfAccount].[Category #].[All]" dimensionUniqueName="[ChartOfAccount]" displayFolder="" count="0" memberValueDatatype="20" unbalanced="0"/>
    <cacheHierarchy uniqueName="[Customer].[Customer]" caption="Customer" attribute="1" defaultMemberUniqueName="[Customer].[Customer].[All]" allUniqueName="[Customer].[Customer].[All]" dimensionUniqueName="[Customer]" displayFolder="" count="0" memberValueDatatype="130" unbalanced="0"/>
    <cacheHierarchy uniqueName="[JournalEntry].[Vendor]" caption="Vendor" attribute="1" defaultMemberUniqueName="[JournalEntry].[Vendor].[All]" allUniqueName="[JournalEntry].[Vendor].[All]" dimensionUniqueName="[JournalEntry]" displayFolder="" count="0" memberValueDatatype="130" unbalanced="0"/>
    <cacheHierarchy uniqueName="[JournalEntry].[Customer]" caption="Customer" attribute="1" defaultMemberUniqueName="[JournalEntry].[Customer].[All]" allUniqueName="[JournalEntry].[Customer].[All]" dimensionUniqueName="[JournalEntry]" displayFolder="" count="0" memberValueDatatype="130" unbalanced="0"/>
    <cacheHierarchy uniqueName="[JournalEntry].[DocumentNo]" caption="DocumentNo" attribute="1" defaultMemberUniqueName="[JournalEntry].[DocumentNo].[All]" allUniqueName="[JournalEntry].[DocumentNo].[All]" dimensionUniqueName="[JournalEntry]" displayFolder="" count="0" memberValueDatatype="130" unbalanced="0"/>
    <cacheHierarchy uniqueName="[JournalEntry].[Bank JE (Marco Russo 1)]" caption="Bank JE (Marco Russo 1)" attribute="1" defaultMemberUniqueName="[JournalEntry].[Bank JE (Marco Russo 1)].[All]" allUniqueName="[JournalEntry].[Bank JE (Marco Russo 1)].[All]" dimensionUniqueName="[JournalEntry]" displayFolder="" count="0" memberValueDatatype="130" unbalanced="0"/>
    <cacheHierarchy uniqueName="[JournalEntry].[Date]" caption="Date" attribute="1" time="1" defaultMemberUniqueName="[JournalEntry].[Date].[All]" allUniqueName="[JournalEntry].[Date].[All]" dimensionUniqueName="[JournalEntry]" displayFolder="" count="0" memberValueDatatype="7" unbalanced="0"/>
    <cacheHierarchy uniqueName="[JournalEntry].[GL]" caption="GL" attribute="1" defaultMemberUniqueName="[JournalEntry].[GL].[All]" allUniqueName="[JournalEntry].[GL].[All]" dimensionUniqueName="[JournalEntry]" displayFolder="" count="0" memberValueDatatype="130" unbalanced="0"/>
    <cacheHierarchy uniqueName="[JournalEntry].[Amount]" caption="Amount" attribute="1" defaultMemberUniqueName="[JournalEntry].[Amount].[All]" allUniqueName="[JournalEntry].[Amount].[All]" dimensionUniqueName="[JournalEntry]" displayFolder="" count="0" memberValueDatatype="20" unbalanced="0"/>
    <cacheHierarchy uniqueName="[JournalEntry].[Year]" caption="Year" attribute="1" defaultMemberUniqueName="[JournalEntry].[Year].[All]" allUniqueName="[JournalEntry].[Year].[All]" dimensionUniqueName="[JournalEntry]" displayFolder="" count="0" memberValueDatatype="20" unbalanced="0"/>
    <cacheHierarchy uniqueName="[JournalEntry].[Bank GL]" caption="Bank GL" attribute="1" defaultMemberUniqueName="[JournalEntry].[Bank GL].[All]" allUniqueName="[JournalEntry].[Bank GL].[All]" dimensionUniqueName="[JournalEntry]" displayFolder="" count="0" memberValueDatatype="130" unbalanced="0"/>
    <cacheHierarchy uniqueName="[JournalEntry].[Cash movement]" caption="Cash movement" attribute="1" defaultMemberUniqueName="[JournalEntry].[Cash movement].[All]" allUniqueName="[JournalEntry].[Cash movement].[All]" dimensionUniqueName="[JournalEntry]" displayFolder="" count="0" memberValueDatatype="130" unbalanced="0"/>
    <cacheHierarchy uniqueName="[JournalEntry].[Bank JE (Marco Russo 2)]" caption="Bank JE (Marco Russo 2)" attribute="1" defaultMemberUniqueName="[JournalEntry].[Bank JE (Marco Russo 2)].[All]" allUniqueName="[JournalEntry].[Bank JE (Marco Russo 2)].[All]" dimensionUniqueName="[JournalEntry]" displayFolder="" count="0" memberValueDatatype="130" unbalanced="0"/>
    <cacheHierarchy uniqueName="[JournalEntry].[Bank JE]" caption="Bank JE" attribute="1" defaultMemberUniqueName="[JournalEntry].[Bank JE].[All]" allUniqueName="[JournalEntry].[Bank JE].[All]" dimensionUniqueName="[JournalEntry]" displayFolder="" count="0" memberValueDatatype="130" unbalanced="0"/>
    <cacheHierarchy uniqueName="[JournalEntry].[Cash flow category]" caption="Cash flow category" attribute="1" defaultMemberUniqueName="[JournalEntry].[Cash flow category].[All]" allUniqueName="[JournalEntry].[Cash flow category].[All]" dimensionUniqueName="[JournalEntry]" displayFolder="" count="0" memberValueDatatype="130" unbalanced="0"/>
    <cacheHierarchy uniqueName="[JournalEntry].[Category #]" caption="Category #" attribute="1" defaultMemberUniqueName="[JournalEntry].[Category #].[All]" allUniqueName="[JournalEntry].[Category #].[All]" dimensionUniqueName="[JournalEntry]" displayFolder="" count="0" memberValueDatatype="20" unbalanced="0"/>
    <cacheHierarchy uniqueName="[Vendor].[Vendor]" caption="Vendor" attribute="1" defaultMemberUniqueName="[Vendor].[Vendor].[All]" allUniqueName="[Vendor].[Vendor].[All]" dimensionUniqueName="[Vendor]" displayFolder="" count="0" memberValueDatatype="130" unbalanced="0"/>
    <cacheHierarchy uniqueName="[Vendor].[Category]" caption="Category" attribute="1" defaultMemberUniqueName="[Vendor].[Category].[All]" allUniqueName="[Vendor].[Category].[All]" dimensionUniqueName="[Vendor]" displayFolder="" count="0" memberValueDatatype="130" unbalanced="0"/>
    <cacheHierarchy uniqueName="[Vendor].[Category #]" caption="Category #" attribute="1" defaultMemberUniqueName="[Vendor].[Category #].[All]" allUniqueName="[Vendor].[Category #].[All]" dimensionUniqueName="[Vendor]" displayFolder="" count="0" memberValueDatatype="20" unbalanced="0"/>
    <cacheHierarchy uniqueName="[Measures].[Bank other side]" caption="Bank other side" measure="1" displayFolder="" measureGroup="JournalEntry" count="0"/>
    <cacheHierarchy uniqueName="[Measures].[Bank other side (Marco Russo 1)]" caption="Bank other side (Marco Russo 1)" measure="1" displayFolder="" measureGroup="JournalEntry" count="0"/>
    <cacheHierarchy uniqueName="[Measures].[Bank other side (Marco Russo 2)]" caption="Bank other side (Marco Russo 2)" measure="1" displayFolder="" measureGroup="JournalEntry" count="0"/>
    <cacheHierarchy uniqueName="[Measures].[JE]" caption="JE" measure="1" displayFolder="" measureGroup="JournalEntry" count="0"/>
    <cacheHierarchy uniqueName="[Measures].[Cumulative JE]" caption="Cumulative JE" measure="1" displayFolder="" measureGroup="JournalEntry" count="0"/>
    <cacheHierarchy uniqueName="[Measures].[JE (P&amp;L)]" caption="JE (P&amp;L)" measure="1" displayFolder="" measureGroup="JournalEntry" count="0" oneField="1">
      <fieldsUsage count="1">
        <fieldUsage x="3"/>
      </fieldsUsage>
    </cacheHierarchy>
    <cacheHierarchy uniqueName="[Measures].[Net assets]" caption="Net assets" measure="1" displayFolder="" measureGroup="JournalEntry" count="0"/>
    <cacheHierarchy uniqueName="[Measures].[Equity]" caption="Equity" measure="1" displayFolder="" measureGroup="JournalEntry" count="0"/>
    <cacheHierarchy uniqueName="[Measures].[Balance Sheet]" caption="Balance Sheet" measure="1" displayFolder="" measureGroup="JournalEntry" count="0"/>
    <cacheHierarchy uniqueName="[Measures].[_Count JE]" caption="_Count JE" measure="1" displayFolder="" measureGroup="JournalEntry" count="0" hidden="1"/>
    <cacheHierarchy uniqueName="[Measures].[__XL_Count Calendar]" caption="__XL_Count Calendar" measure="1" displayFolder="" measureGroup="Calendar" count="0" hidden="1"/>
    <cacheHierarchy uniqueName="[Measures].[__XL_Count Table4]" caption="__XL_Count Table4" measure="1" displayFolder="" measureGroup="Vendor" count="0" hidden="1"/>
    <cacheHierarchy uniqueName="[Measures].[__XL_Count Table6]" caption="__XL_Count Table6" measure="1" displayFolder="" measureGroup="Customer" count="0" hidden="1"/>
    <cacheHierarchy uniqueName="[Measures].[__XL_Count Table7]" caption="__XL_Count Table7" measure="1" displayFolder="" measureGroup="ChartOfAccount" count="0" hidden="1"/>
    <cacheHierarchy uniqueName="[Measures].[__No measures defined]" caption="__No measures defined" measure="1" displayFolder="" count="0" hidden="1"/>
    <cacheHierarchy uniqueName="[Set1]" caption="Set1" set="1" displayFolder="" count="0" unbalanced="0" unbalancedGroup="0">
      <extLst>
        <ext xmlns:x14="http://schemas.microsoft.com/office/spreadsheetml/2009/9/main" uri="{8CF416AD-EC4C-4aba-99F5-12A058AE0983}">
          <x14:cacheHierarchy flattenHierarchies="0"/>
        </ext>
      </extLst>
    </cacheHierarchy>
  </cacheHierarchies>
  <kpis count="0"/>
  <calculatedMembers count="1">
    <calculatedMember name="[Set1]" mdx="{_x000d__x000a_([ChartOfAccount].[BS category2].&amp;[Net assets],[ChartOfAccount].[BS category].&amp;[Assets],[ChartOfAccount].[BS].[All]),_x000d__x000a_([ChartOfAccount].[BS category2].&amp;[Net assets],[ChartOfAccount].[BS category].&amp;[Assets],[ChartOfAccount].[BS].&amp;[Bank]),_x000d__x000a_([ChartOfAccount].[BS category2].&amp;[Net assets],[ChartOfAccount].[BS category].&amp;[Assets],[ChartOfAccount].[BS].&amp;[AR]),_x000d__x000a_([ChartOfAccount].[BS category2].&amp;[Net assets],[ChartOfAccount].[BS category].&amp;[Assets],[ChartOfAccount].[BS].&amp;[Inventory]),_x000d__x000a_([ChartOfAccount].[BS category2].&amp;[Net assets],[ChartOfAccount].[BS category].&amp;[Assets],[ChartOfAccount].[BS].&amp;[Office furniture]),_x000d__x000a_([ChartOfAccount].[BS category2].&amp;[Net assets],[ChartOfAccount].[BS category].&amp;[Assets],[ChartOfAccount].[BS].&amp;[Accumulated depreciation]),_x000d__x000a_([ChartOfAccount].[BS category2].&amp;[Net assets],[ChartOfAccount].[BS category].&amp;[Liabilities],[ChartOfAccount].[BS].[All]),_x000d__x000a_([ChartOfAccount].[BS category2].&amp;[Net assets],[ChartOfAccount].[BS category].&amp;[Liabilities],[ChartOfAccount].[BS].&amp;[AP]),_x000d__x000a_([ChartOfAccount].[BS category2].&amp;[Net assets],[ChartOfAccount].[BS category].&amp;[Liabilities],[ChartOfAccount].[BS].&amp;[VAT]),_x000d__x000a_([ChartOfAccount].[BS category2].&amp;[Net assets],[ChartOfAccount].[BS category].&amp;[Liabilities],[ChartOfAccount].[BS].&amp;[Payroll creditor]),_x000d__x000a_([ChartOfAccount].[BS category2].&amp;[Net assets],[ChartOfAccount].[BS category].&amp;[Liabilities],[ChartOfAccount].[BS].&amp;[Tax creditor]),_x000d__x000a_([ChartOfAccount].[BS category2].&amp;[Net assets],[ChartOfAccount].[BS category].&amp;[Liabilities],[ChartOfAccount].[BS].&amp;[Dividend creditor]),_x000d__x000a_([ChartOfAccount].[BS category2].&amp;[Net assets],[ChartOfAccount].[BS category].&amp;[Liabilities],[ChartOfAccount].[BS].&amp;[Loan]),_x000d__x000a_([ChartOfAccount].[BS category2].&amp;[Net assets],[ChartOfAccount].[BS category].[All],[ChartOfAccount].[BS].[All]),_x000d__x000a_([ChartOfAccount].[BS category2].&amp;[Equity],[ChartOfAccount].[BS category].&amp;[Equity],[ChartOfAccount].[BS].&amp;[Share capital]),_x000d__x000a_([ChartOfAccount].[BS category2].&amp;[Equity],[ChartOfAccount].[BS category].&amp;[Equity],[ChartOfAccount].[BS].&amp;[Retained earnings]),_x000d__x000a_([ChartOfAccount].[BS category2].&amp;[Equity],[ChartOfAccount].[BS category].[All],[ChartOfAccount].[BS].[All])_x000d__x000a_}" set="1">
      <extLst>
        <ext xmlns:x14="http://schemas.microsoft.com/office/spreadsheetml/2009/9/main" uri="{0C70D0D5-359C-4a49-802D-23BBF952B5CE}">
          <x14:calculatedMember flattenHierarchies="0"/>
        </ext>
      </extLst>
    </calculatedMember>
  </calculatedMembers>
  <dimensions count="6">
    <dimension name="Calendar" uniqueName="[Calendar]" caption="Calendar"/>
    <dimension name="ChartOfAccount" uniqueName="[ChartOfAccount]" caption="ChartOfAccount"/>
    <dimension name="Customer" uniqueName="[Customer]" caption="Customer"/>
    <dimension name="JournalEntry" uniqueName="[JournalEntry]" caption="JournalEntry"/>
    <dimension measure="1" name="Measures" uniqueName="[Measures]" caption="Measures"/>
    <dimension name="Vendor" uniqueName="[Vendor]" caption="Vendor"/>
  </dimensions>
  <measureGroups count="5">
    <measureGroup name="Calendar" caption="Calendar"/>
    <measureGroup name="ChartOfAccount" caption="ChartOfAccount"/>
    <measureGroup name="Customer" caption="Customer"/>
    <measureGroup name="JournalEntry" caption="JournalEntry"/>
    <measureGroup name="Vendor" caption="Vendor"/>
  </measureGroups>
  <maps count="9">
    <map measureGroup="0" dimension="0"/>
    <map measureGroup="1" dimension="1"/>
    <map measureGroup="2" dimension="2"/>
    <map measureGroup="3" dimension="0"/>
    <map measureGroup="3" dimension="1"/>
    <map measureGroup="3" dimension="2"/>
    <map measureGroup="3" dimension="3"/>
    <map measureGroup="3" dimension="5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8D3A56-C23C-4200-A761-AD4A89C06696}" name="PivotTable6" cacheId="1082" applyNumberFormats="0" applyBorderFormats="0" applyFontFormats="0" applyPatternFormats="0" applyAlignmentFormats="0" applyWidthHeightFormats="1" dataCaption="Values" tag="14bd9ce2-0ffd-4b1e-a8e7-692448d0a4e8" updatedVersion="6" minRefreshableVersion="3" subtotalHiddenItems="1" colGrandTotals="0" itemPrintTitles="1" createdVersion="5" indent="0" outline="1" outlineData="1" multipleFieldFilters="0">
  <location ref="A4:L27" firstHeaderRow="1" firstDataRow="2" firstDataCol="1"/>
  <pivotFields count="4">
    <pivotField dataField="1" subtotalTop="0" showAll="0" defaultSubtotal="0"/>
    <pivotField axis="axisRow" allDrilled="1" showAll="0" dataSourceSort="1" defaultAttributeDrillState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</pivotFields>
  <rowFields count="2">
    <field x="3"/>
    <field x="1"/>
  </rowFields>
  <rowItems count="2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14"/>
    </i>
    <i r="1">
      <x v="15"/>
    </i>
    <i>
      <x v="2"/>
    </i>
    <i r="1">
      <x v="16"/>
    </i>
    <i r="1">
      <x v="17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fld="0" subtotal="count" baseField="0" baseItem="0"/>
  </dataFields>
  <formats count="4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type="topRight" dataOnly="0" labelOnly="1" outline="0" fieldPosition="0"/>
    </format>
    <format dxfId="0">
      <pivotArea grandRow="1" outline="0" collapsedLevelsAreSubtotals="1" fieldPosition="0"/>
    </format>
  </format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2">
    <rowHierarchyUsage hierarchyUsage="29"/>
    <rowHierarchyUsage hierarchyUsage="26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JournalEntry]"/>
        <x15:activeTabTopLevelEntity name="[ChartOfAccount]"/>
        <x15:activeTabTopLevelEntity name="[Calendar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0913A8-F3AB-4594-BA22-DF877B1A5DE2}" name="PivotTable1" cacheId="1083" applyNumberFormats="0" applyBorderFormats="0" applyFontFormats="0" applyPatternFormats="0" applyAlignmentFormats="0" applyWidthHeightFormats="1" dataCaption="Values" tag="fd0de278-5e30-4fb4-9e0b-8b1ce007bb62" updatedVersion="6" minRefreshableVersion="3" subtotalHiddenItems="1" colGrandTotals="0" itemPrintTitles="1" createdVersion="5" indent="0" outline="1" outlineData="1" multipleFieldFilters="0">
  <location ref="A64:L76" firstHeaderRow="1" firstDataRow="2" firstDataCol="1"/>
  <pivotFields count="4">
    <pivotField axis="axisRow" allDrilled="1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axis="axisRow" allDrilled="1" subtotalTop="0" showAll="0" dataSourceSort="1" defaultAttributeDrillState="1">
      <items count="2">
        <item s="1" x="0"/>
        <item t="default"/>
      </items>
    </pivotField>
    <pivotField axis="axisCol" allDrilled="1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ubtotalTop="0" showAll="0" defaultSubtotal="0"/>
  </pivotFields>
  <rowFields count="2">
    <field x="1"/>
    <field x="0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fld="3" subtotal="count" baseField="0" baseItem="2" numFmtId="38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2">
    <rowHierarchyUsage hierarchyUsage="12"/>
    <rowHierarchyUsage hierarchyUsage="5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hartOfAccount]"/>
        <x15:activeTabTopLevelEntity name="[JournalEntry]"/>
        <x15:activeTabTopLevelEntity name="[Calenda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262146-5A99-42DD-9D51-2852C900D5C4}" name="PivotTable2" cacheId="1081" applyNumberFormats="0" applyBorderFormats="0" applyFontFormats="0" applyPatternFormats="0" applyAlignmentFormats="0" applyWidthHeightFormats="1" dataCaption="Values" tag="99d3d3fb-6b2c-49c6-a7d8-18cdf2e87a1f" updatedVersion="6" minRefreshableVersion="3" subtotalHiddenItems="1" colGrandTotals="0" itemPrintTitles="1" createdVersion="5" indent="0" outline="1" outlineData="1" multipleFieldFilters="0">
  <location ref="A34:L57" firstHeaderRow="1" firstDataRow="2" firstDataCol="1"/>
  <pivotFields count="5">
    <pivotField axis="axisCol" allDrilled="1" subtotalTop="0" showAll="0" dataSourceSort="1" defaultAttributeDrillState="1">
      <items count="1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t="default"/>
      </items>
    </pivotField>
    <pivotField dataField="1" showAll="0"/>
    <pivotField axis="axisRow" allDrilled="1" subtotalTop="0" showAll="0" dataSourceSort="1">
      <items count="3">
        <item x="0"/>
        <item x="1"/>
        <item t="default"/>
      </items>
    </pivotField>
    <pivotField axis="axisRow" subtotalTop="0" showAll="0" dataSourceSort="1">
      <items count="4">
        <item x="0"/>
        <item x="1"/>
        <item x="2"/>
        <item t="default"/>
      </items>
    </pivotField>
    <pivotField axis="axisRow" subtotalTop="0" showAll="0" dataSourceSort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3">
    <field x="2"/>
    <field x="3"/>
    <field x="4"/>
  </rowFields>
  <rowItems count="22">
    <i>
      <x/>
    </i>
    <i r="1">
      <x/>
    </i>
    <i r="2">
      <x/>
    </i>
    <i r="2">
      <x v="1"/>
    </i>
    <i r="2">
      <x v="2"/>
    </i>
    <i r="2">
      <x v="3"/>
    </i>
    <i r="2">
      <x v="4"/>
    </i>
    <i t="default" r="1">
      <x/>
    </i>
    <i r="1">
      <x v="1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1"/>
    </i>
    <i t="default">
      <x/>
    </i>
    <i>
      <x v="1"/>
    </i>
    <i r="1">
      <x v="2"/>
    </i>
    <i r="2">
      <x v="11"/>
    </i>
    <i r="2">
      <x v="12"/>
    </i>
    <i t="default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fld="1" subtotal="count" baseField="0" baseItem="0" numFmtId="38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7" showRowHeaders="1" showColHeaders="1" showRowStripes="0" showColStripes="0" showLastColumn="1"/>
  <rowHierarchiesUsage count="1">
    <rowHierarchyUsage hierarchyUsage="49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hartOfAccount]"/>
        <x15:activeTabTopLevelEntity name="[JournalEntry]"/>
        <x15:activeTabTopLevelEntity name="[Calendar]"/>
        <x15:activeTabTopLevelEntity name="[Vendor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A7CD738-C869-4919-A4D3-BF1D410288DA}" name="Table7" displayName="Table7" ref="A1:K21" totalsRowShown="0" headerRowDxfId="24" dataDxfId="23">
  <autoFilter ref="A1:K21" xr:uid="{01D2650C-784F-4822-85C8-49610DA32632}"/>
  <tableColumns count="11">
    <tableColumn id="1" xr3:uid="{896A272A-88DB-419E-973F-CC37B253B6DA}" name="GL" dataDxfId="22"/>
    <tableColumn id="8" xr3:uid="{A761F024-752B-4B05-B1A6-DB680FDC7149}" name="BS category" dataDxfId="21"/>
    <tableColumn id="10" xr3:uid="{46B78B52-CB60-4AAC-AE26-91932E973ED0}" name="BS category2" dataDxfId="20"/>
    <tableColumn id="11" xr3:uid="{5BD0D4E0-5923-45AE-B5C5-5B22365122B0}" name="BS category2 #" dataDxfId="19"/>
    <tableColumn id="9" xr3:uid="{5BEED65D-ECF3-45F4-A909-7B02E6CFD637}" name="BS category #" dataDxfId="18"/>
    <tableColumn id="6" xr3:uid="{903CEC6E-0F39-4AB3-ADCF-02A597BCAD21}" name="BS" dataDxfId="17"/>
    <tableColumn id="7" xr3:uid="{86AD5CE7-4804-4ECE-8E80-52D7411067BC}" name="BS #" dataDxfId="16"/>
    <tableColumn id="2" xr3:uid="{FB2BCE5A-03F8-4316-B1CA-58A098AFA9D7}" name="FS" dataDxfId="15"/>
    <tableColumn id="3" xr3:uid="{DF67C2A0-7CD0-4765-9762-B248B451F5F9}" name="#" dataDxfId="14">
      <calculatedColumnFormula>ROW(A1)</calculatedColumnFormula>
    </tableColumn>
    <tableColumn id="4" xr3:uid="{E6B3D5EC-2EB4-4581-A7FC-FD7DB2173BAC}" name="Cash flow category" dataDxfId="13"/>
    <tableColumn id="5" xr3:uid="{160EB52F-C203-4AC6-8199-E673B43908B1}" name="Category #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9CE6B29-5B07-403C-8C49-0C1513DF5CEF}" name="Table6" displayName="Table6" ref="A1:A4" totalsRowShown="0" headerRowDxfId="11" dataDxfId="10">
  <autoFilter ref="A1:A4" xr:uid="{FBC14ABE-8211-4EE0-AEC6-465D4947F918}"/>
  <tableColumns count="1">
    <tableColumn id="1" xr3:uid="{2FE5757B-5A97-440D-97E2-B139A93E73CD}" name="Customer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9B33C5-1412-4385-827E-F916894A7665}" name="Vendor" displayName="Vendor" ref="A1:C9" totalsRowShown="0" headerRowDxfId="8" dataDxfId="7">
  <autoFilter ref="A1:C9" xr:uid="{9C8AB780-174A-4F1C-B3F2-24CB454A92DE}"/>
  <tableColumns count="3">
    <tableColumn id="1" xr3:uid="{1A4FE1CA-CA5F-4C0E-81A0-767C188755C7}" name="Vendor" dataDxfId="6"/>
    <tableColumn id="2" xr3:uid="{A90BBC8C-6379-46F3-9883-9FF4FDFF3E1A}" name="Category" dataDxfId="5"/>
    <tableColumn id="3" xr3:uid="{09A86E6F-579A-43C7-9ECB-70CE36BEAE7D}" name="Category #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C41D3-FDEF-4E58-A90A-B2D166E6E0B0}">
  <dimension ref="A1:K21"/>
  <sheetViews>
    <sheetView workbookViewId="0">
      <selection activeCell="E15" sqref="E15"/>
    </sheetView>
  </sheetViews>
  <sheetFormatPr defaultRowHeight="15" x14ac:dyDescent="0.25"/>
  <cols>
    <col min="1" max="1" width="36" customWidth="1"/>
    <col min="2" max="2" width="23.7109375" customWidth="1"/>
    <col min="3" max="4" width="14.42578125" customWidth="1"/>
    <col min="5" max="5" width="14.28515625" customWidth="1"/>
    <col min="6" max="6" width="26.5703125" customWidth="1"/>
    <col min="7" max="7" width="8.85546875" customWidth="1"/>
    <col min="10" max="10" width="18.85546875" customWidth="1"/>
  </cols>
  <sheetData>
    <row r="1" spans="1:11" ht="30" x14ac:dyDescent="0.25">
      <c r="A1" s="9" t="s">
        <v>17</v>
      </c>
      <c r="B1" s="9" t="s">
        <v>67</v>
      </c>
      <c r="C1" s="9" t="s">
        <v>73</v>
      </c>
      <c r="D1" s="9" t="s">
        <v>75</v>
      </c>
      <c r="E1" s="9" t="s">
        <v>71</v>
      </c>
      <c r="F1" s="9" t="s">
        <v>27</v>
      </c>
      <c r="G1" s="9" t="s">
        <v>64</v>
      </c>
      <c r="H1" s="9" t="s">
        <v>29</v>
      </c>
      <c r="I1" s="9" t="s">
        <v>30</v>
      </c>
      <c r="J1" s="9" t="s">
        <v>39</v>
      </c>
      <c r="K1" s="9" t="s">
        <v>44</v>
      </c>
    </row>
    <row r="2" spans="1:11" ht="15.75" customHeight="1" x14ac:dyDescent="0.25">
      <c r="A2" s="17" t="s">
        <v>18</v>
      </c>
      <c r="B2" s="18" t="s">
        <v>68</v>
      </c>
      <c r="C2" s="18" t="s">
        <v>74</v>
      </c>
      <c r="D2" s="18">
        <v>1</v>
      </c>
      <c r="E2" s="18">
        <v>1</v>
      </c>
      <c r="F2" s="18" t="str">
        <f>Table7[[#This Row],[GL]]</f>
        <v>Bank</v>
      </c>
      <c r="G2" s="18">
        <v>1</v>
      </c>
      <c r="H2" s="19" t="s">
        <v>27</v>
      </c>
      <c r="I2" s="19">
        <f>ROW(A1)</f>
        <v>1</v>
      </c>
      <c r="J2" s="19" t="s">
        <v>18</v>
      </c>
      <c r="K2" s="19">
        <v>4</v>
      </c>
    </row>
    <row r="3" spans="1:11" ht="15.75" customHeight="1" x14ac:dyDescent="0.25">
      <c r="A3" s="17" t="s">
        <v>25</v>
      </c>
      <c r="B3" s="18" t="s">
        <v>68</v>
      </c>
      <c r="C3" s="18" t="s">
        <v>74</v>
      </c>
      <c r="D3" s="18">
        <v>1</v>
      </c>
      <c r="E3" s="18">
        <v>1</v>
      </c>
      <c r="F3" s="18" t="str">
        <f>Table7[[#This Row],[GL]]</f>
        <v>AR</v>
      </c>
      <c r="G3" s="18">
        <v>2</v>
      </c>
      <c r="H3" s="19" t="s">
        <v>27</v>
      </c>
      <c r="I3" s="19">
        <f t="shared" ref="I3:I21" si="0">ROW(A2)</f>
        <v>2</v>
      </c>
      <c r="J3" s="19" t="s">
        <v>40</v>
      </c>
      <c r="K3" s="19">
        <v>1</v>
      </c>
    </row>
    <row r="4" spans="1:11" ht="15.75" customHeight="1" x14ac:dyDescent="0.25">
      <c r="A4" s="17" t="s">
        <v>21</v>
      </c>
      <c r="B4" s="18" t="s">
        <v>68</v>
      </c>
      <c r="C4" s="18" t="s">
        <v>74</v>
      </c>
      <c r="D4" s="18">
        <v>1</v>
      </c>
      <c r="E4" s="18">
        <v>1</v>
      </c>
      <c r="F4" s="18" t="str">
        <f>Table7[[#This Row],[GL]]</f>
        <v>Inventory</v>
      </c>
      <c r="G4" s="18">
        <v>3</v>
      </c>
      <c r="H4" s="19" t="s">
        <v>27</v>
      </c>
      <c r="I4" s="19">
        <f t="shared" si="0"/>
        <v>3</v>
      </c>
      <c r="J4" s="19" t="s">
        <v>43</v>
      </c>
      <c r="K4" s="19">
        <v>5</v>
      </c>
    </row>
    <row r="5" spans="1:11" ht="15.75" customHeight="1" x14ac:dyDescent="0.25">
      <c r="A5" s="19" t="s">
        <v>36</v>
      </c>
      <c r="B5" s="18" t="s">
        <v>68</v>
      </c>
      <c r="C5" s="18" t="s">
        <v>74</v>
      </c>
      <c r="D5" s="18">
        <v>1</v>
      </c>
      <c r="E5" s="18">
        <v>1</v>
      </c>
      <c r="F5" s="18" t="str">
        <f>Table7[[#This Row],[GL]]</f>
        <v>Office furniture</v>
      </c>
      <c r="G5" s="18">
        <v>4</v>
      </c>
      <c r="H5" s="19" t="s">
        <v>27</v>
      </c>
      <c r="I5" s="19">
        <f t="shared" si="0"/>
        <v>4</v>
      </c>
      <c r="J5" s="19" t="s">
        <v>41</v>
      </c>
      <c r="K5" s="19">
        <v>2</v>
      </c>
    </row>
    <row r="6" spans="1:11" ht="15.75" customHeight="1" x14ac:dyDescent="0.25">
      <c r="A6" s="17" t="s">
        <v>20</v>
      </c>
      <c r="B6" s="18" t="s">
        <v>68</v>
      </c>
      <c r="C6" s="18" t="s">
        <v>74</v>
      </c>
      <c r="D6" s="18">
        <v>1</v>
      </c>
      <c r="E6" s="18">
        <v>1</v>
      </c>
      <c r="F6" s="18" t="str">
        <f>Table7[[#This Row],[GL]]</f>
        <v>Accumulated depreciation</v>
      </c>
      <c r="G6" s="19">
        <v>5</v>
      </c>
      <c r="H6" s="19" t="s">
        <v>27</v>
      </c>
      <c r="I6" s="19">
        <f t="shared" si="0"/>
        <v>5</v>
      </c>
      <c r="J6" s="19" t="s">
        <v>43</v>
      </c>
      <c r="K6" s="19">
        <v>5</v>
      </c>
    </row>
    <row r="7" spans="1:11" ht="15.75" customHeight="1" x14ac:dyDescent="0.25">
      <c r="A7" s="17" t="s">
        <v>26</v>
      </c>
      <c r="B7" s="18" t="s">
        <v>69</v>
      </c>
      <c r="C7" s="18" t="s">
        <v>74</v>
      </c>
      <c r="D7" s="18">
        <v>1</v>
      </c>
      <c r="E7" s="18">
        <v>2</v>
      </c>
      <c r="F7" s="18" t="str">
        <f>Table7[[#This Row],[GL]]</f>
        <v>AP</v>
      </c>
      <c r="G7" s="19">
        <v>6</v>
      </c>
      <c r="H7" s="19" t="s">
        <v>27</v>
      </c>
      <c r="I7" s="19">
        <f t="shared" si="0"/>
        <v>6</v>
      </c>
      <c r="J7" s="19" t="s">
        <v>40</v>
      </c>
      <c r="K7" s="19">
        <v>1</v>
      </c>
    </row>
    <row r="8" spans="1:11" ht="15.75" customHeight="1" x14ac:dyDescent="0.25">
      <c r="A8" s="17" t="s">
        <v>24</v>
      </c>
      <c r="B8" s="18" t="s">
        <v>69</v>
      </c>
      <c r="C8" s="18" t="s">
        <v>74</v>
      </c>
      <c r="D8" s="18">
        <v>1</v>
      </c>
      <c r="E8" s="18">
        <v>2</v>
      </c>
      <c r="F8" s="18" t="str">
        <f>Table7[[#This Row],[GL]]</f>
        <v>VAT</v>
      </c>
      <c r="G8" s="19">
        <v>7</v>
      </c>
      <c r="H8" s="19" t="s">
        <v>27</v>
      </c>
      <c r="I8" s="19">
        <f t="shared" si="0"/>
        <v>7</v>
      </c>
      <c r="J8" s="19" t="s">
        <v>40</v>
      </c>
      <c r="K8" s="19">
        <v>1</v>
      </c>
    </row>
    <row r="9" spans="1:11" ht="15.75" customHeight="1" x14ac:dyDescent="0.25">
      <c r="A9" s="19" t="s">
        <v>37</v>
      </c>
      <c r="B9" s="18" t="s">
        <v>69</v>
      </c>
      <c r="C9" s="18" t="s">
        <v>74</v>
      </c>
      <c r="D9" s="18">
        <v>1</v>
      </c>
      <c r="E9" s="18">
        <v>2</v>
      </c>
      <c r="F9" s="18" t="str">
        <f>Table7[[#This Row],[GL]]</f>
        <v>Payroll creditor</v>
      </c>
      <c r="G9" s="19">
        <v>8</v>
      </c>
      <c r="H9" s="19" t="s">
        <v>27</v>
      </c>
      <c r="I9" s="19">
        <f t="shared" si="0"/>
        <v>8</v>
      </c>
      <c r="J9" s="19" t="s">
        <v>40</v>
      </c>
      <c r="K9" s="19">
        <v>1</v>
      </c>
    </row>
    <row r="10" spans="1:11" ht="15.75" customHeight="1" x14ac:dyDescent="0.25">
      <c r="A10" s="19" t="s">
        <v>47</v>
      </c>
      <c r="B10" s="18" t="s">
        <v>69</v>
      </c>
      <c r="C10" s="18" t="s">
        <v>74</v>
      </c>
      <c r="D10" s="18">
        <v>1</v>
      </c>
      <c r="E10" s="18">
        <v>2</v>
      </c>
      <c r="F10" s="18" t="str">
        <f>Table7[[#This Row],[GL]]</f>
        <v>Tax creditor</v>
      </c>
      <c r="G10" s="19">
        <v>9</v>
      </c>
      <c r="H10" s="19" t="s">
        <v>27</v>
      </c>
      <c r="I10" s="19">
        <f t="shared" si="0"/>
        <v>9</v>
      </c>
      <c r="J10" s="19" t="s">
        <v>40</v>
      </c>
      <c r="K10" s="19">
        <v>1</v>
      </c>
    </row>
    <row r="11" spans="1:11" ht="15.75" customHeight="1" x14ac:dyDescent="0.25">
      <c r="A11" s="19" t="s">
        <v>49</v>
      </c>
      <c r="B11" s="18" t="s">
        <v>69</v>
      </c>
      <c r="C11" s="18" t="s">
        <v>74</v>
      </c>
      <c r="D11" s="18">
        <v>1</v>
      </c>
      <c r="E11" s="18">
        <v>2</v>
      </c>
      <c r="F11" s="18" t="str">
        <f>Table7[[#This Row],[GL]]</f>
        <v>Dividend creditor</v>
      </c>
      <c r="G11" s="19">
        <v>10</v>
      </c>
      <c r="H11" s="19" t="s">
        <v>27</v>
      </c>
      <c r="I11" s="19">
        <f t="shared" si="0"/>
        <v>10</v>
      </c>
      <c r="J11" s="19" t="s">
        <v>40</v>
      </c>
      <c r="K11" s="19">
        <v>1</v>
      </c>
    </row>
    <row r="12" spans="1:11" ht="15.75" customHeight="1" x14ac:dyDescent="0.25">
      <c r="A12" s="19" t="s">
        <v>35</v>
      </c>
      <c r="B12" s="18" t="s">
        <v>69</v>
      </c>
      <c r="C12" s="18" t="s">
        <v>74</v>
      </c>
      <c r="D12" s="18">
        <v>1</v>
      </c>
      <c r="E12" s="18">
        <v>2</v>
      </c>
      <c r="F12" s="18" t="str">
        <f>Table7[[#This Row],[GL]]</f>
        <v>Loan</v>
      </c>
      <c r="G12" s="19">
        <v>11</v>
      </c>
      <c r="H12" s="19" t="s">
        <v>27</v>
      </c>
      <c r="I12" s="19">
        <f t="shared" si="0"/>
        <v>11</v>
      </c>
      <c r="J12" s="19" t="s">
        <v>42</v>
      </c>
      <c r="K12" s="19">
        <v>3</v>
      </c>
    </row>
    <row r="13" spans="1:11" ht="15.75" customHeight="1" x14ac:dyDescent="0.25">
      <c r="A13" s="19" t="s">
        <v>34</v>
      </c>
      <c r="B13" s="19" t="s">
        <v>70</v>
      </c>
      <c r="C13" s="19" t="s">
        <v>70</v>
      </c>
      <c r="D13" s="19">
        <v>2</v>
      </c>
      <c r="E13" s="19">
        <v>3</v>
      </c>
      <c r="F13" s="18" t="str">
        <f>Table7[[#This Row],[GL]]</f>
        <v>Share capital</v>
      </c>
      <c r="G13" s="19">
        <v>12</v>
      </c>
      <c r="H13" s="19" t="s">
        <v>27</v>
      </c>
      <c r="I13" s="19">
        <f t="shared" si="0"/>
        <v>12</v>
      </c>
      <c r="J13" s="19" t="s">
        <v>42</v>
      </c>
      <c r="K13" s="19">
        <v>3</v>
      </c>
    </row>
    <row r="14" spans="1:11" ht="15.75" customHeight="1" x14ac:dyDescent="0.25">
      <c r="A14" s="17" t="s">
        <v>23</v>
      </c>
      <c r="B14" s="19" t="s">
        <v>70</v>
      </c>
      <c r="C14" s="19" t="s">
        <v>70</v>
      </c>
      <c r="D14" s="19">
        <v>2</v>
      </c>
      <c r="E14" s="19">
        <v>3</v>
      </c>
      <c r="F14" s="18" t="s">
        <v>51</v>
      </c>
      <c r="G14" s="18">
        <v>13</v>
      </c>
      <c r="H14" s="19" t="s">
        <v>28</v>
      </c>
      <c r="I14" s="19">
        <f t="shared" si="0"/>
        <v>13</v>
      </c>
      <c r="J14" s="19" t="s">
        <v>40</v>
      </c>
      <c r="K14" s="19">
        <v>1</v>
      </c>
    </row>
    <row r="15" spans="1:11" ht="15.75" customHeight="1" x14ac:dyDescent="0.25">
      <c r="A15" s="17" t="s">
        <v>22</v>
      </c>
      <c r="B15" s="19" t="s">
        <v>70</v>
      </c>
      <c r="C15" s="19" t="s">
        <v>70</v>
      </c>
      <c r="D15" s="19">
        <v>2</v>
      </c>
      <c r="E15" s="19">
        <v>3</v>
      </c>
      <c r="F15" s="18" t="s">
        <v>51</v>
      </c>
      <c r="G15" s="18">
        <v>13</v>
      </c>
      <c r="H15" s="19" t="s">
        <v>28</v>
      </c>
      <c r="I15" s="19">
        <f t="shared" si="0"/>
        <v>14</v>
      </c>
      <c r="J15" s="19" t="s">
        <v>40</v>
      </c>
      <c r="K15" s="19">
        <v>1</v>
      </c>
    </row>
    <row r="16" spans="1:11" x14ac:dyDescent="0.25">
      <c r="A16" s="19" t="s">
        <v>38</v>
      </c>
      <c r="B16" s="19" t="s">
        <v>70</v>
      </c>
      <c r="C16" s="19" t="s">
        <v>70</v>
      </c>
      <c r="D16" s="19">
        <v>2</v>
      </c>
      <c r="E16" s="19">
        <v>3</v>
      </c>
      <c r="F16" s="18" t="s">
        <v>51</v>
      </c>
      <c r="G16" s="18">
        <v>13</v>
      </c>
      <c r="H16" s="19" t="s">
        <v>28</v>
      </c>
      <c r="I16" s="19">
        <v>15</v>
      </c>
      <c r="J16" s="19" t="s">
        <v>40</v>
      </c>
      <c r="K16" s="19">
        <v>1</v>
      </c>
    </row>
    <row r="17" spans="1:11" x14ac:dyDescent="0.25">
      <c r="A17" s="19" t="s">
        <v>46</v>
      </c>
      <c r="B17" s="19" t="s">
        <v>70</v>
      </c>
      <c r="C17" s="19" t="s">
        <v>70</v>
      </c>
      <c r="D17" s="19">
        <v>2</v>
      </c>
      <c r="E17" s="19">
        <v>3</v>
      </c>
      <c r="F17" s="18" t="s">
        <v>51</v>
      </c>
      <c r="G17" s="18">
        <v>13</v>
      </c>
      <c r="H17" s="19" t="s">
        <v>28</v>
      </c>
      <c r="I17" s="19">
        <v>16</v>
      </c>
      <c r="J17" s="19" t="s">
        <v>40</v>
      </c>
      <c r="K17" s="19">
        <v>1</v>
      </c>
    </row>
    <row r="18" spans="1:11" ht="15.75" customHeight="1" x14ac:dyDescent="0.25">
      <c r="A18" s="17" t="s">
        <v>19</v>
      </c>
      <c r="B18" s="19" t="s">
        <v>70</v>
      </c>
      <c r="C18" s="19" t="s">
        <v>70</v>
      </c>
      <c r="D18" s="19">
        <v>2</v>
      </c>
      <c r="E18" s="19">
        <v>3</v>
      </c>
      <c r="F18" s="18" t="s">
        <v>51</v>
      </c>
      <c r="G18" s="18">
        <v>13</v>
      </c>
      <c r="H18" s="19" t="s">
        <v>28</v>
      </c>
      <c r="I18" s="19">
        <v>17</v>
      </c>
      <c r="J18" s="19" t="s">
        <v>43</v>
      </c>
      <c r="K18" s="19">
        <v>5</v>
      </c>
    </row>
    <row r="19" spans="1:11" x14ac:dyDescent="0.25">
      <c r="A19" s="20" t="s">
        <v>45</v>
      </c>
      <c r="B19" s="19" t="s">
        <v>70</v>
      </c>
      <c r="C19" s="19" t="s">
        <v>70</v>
      </c>
      <c r="D19" s="19">
        <v>2</v>
      </c>
      <c r="E19" s="19">
        <v>3</v>
      </c>
      <c r="F19" s="18" t="s">
        <v>51</v>
      </c>
      <c r="G19" s="18">
        <v>13</v>
      </c>
      <c r="H19" s="19" t="s">
        <v>28</v>
      </c>
      <c r="I19" s="19">
        <f>ROW(A17)</f>
        <v>17</v>
      </c>
      <c r="J19" s="19" t="s">
        <v>40</v>
      </c>
      <c r="K19" s="19">
        <v>1</v>
      </c>
    </row>
    <row r="20" spans="1:11" x14ac:dyDescent="0.25">
      <c r="A20" s="20" t="s">
        <v>48</v>
      </c>
      <c r="B20" s="19" t="s">
        <v>70</v>
      </c>
      <c r="C20" s="19" t="s">
        <v>70</v>
      </c>
      <c r="D20" s="19">
        <v>2</v>
      </c>
      <c r="E20" s="19">
        <v>3</v>
      </c>
      <c r="F20" s="18" t="s">
        <v>51</v>
      </c>
      <c r="G20" s="18">
        <v>13</v>
      </c>
      <c r="H20" s="19" t="s">
        <v>28</v>
      </c>
      <c r="I20" s="19">
        <f t="shared" si="0"/>
        <v>19</v>
      </c>
      <c r="J20" s="19" t="s">
        <v>40</v>
      </c>
      <c r="K20" s="19">
        <v>1</v>
      </c>
    </row>
    <row r="21" spans="1:11" x14ac:dyDescent="0.25">
      <c r="A21" s="20" t="s">
        <v>50</v>
      </c>
      <c r="B21" s="19" t="s">
        <v>70</v>
      </c>
      <c r="C21" s="19" t="s">
        <v>70</v>
      </c>
      <c r="D21" s="19">
        <v>2</v>
      </c>
      <c r="E21" s="19">
        <v>3</v>
      </c>
      <c r="F21" s="18" t="s">
        <v>51</v>
      </c>
      <c r="G21" s="18">
        <v>13</v>
      </c>
      <c r="H21" s="19" t="s">
        <v>28</v>
      </c>
      <c r="I21" s="19">
        <f t="shared" si="0"/>
        <v>20</v>
      </c>
      <c r="J21" s="19" t="s">
        <v>40</v>
      </c>
      <c r="K21" s="19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A4174-3B3F-4FE2-94F9-6BDFD618076C}">
  <dimension ref="A1:A4"/>
  <sheetViews>
    <sheetView workbookViewId="0"/>
  </sheetViews>
  <sheetFormatPr defaultRowHeight="15" x14ac:dyDescent="0.25"/>
  <cols>
    <col min="1" max="1" width="16.140625" customWidth="1"/>
  </cols>
  <sheetData>
    <row r="1" spans="1:1" ht="14.25" customHeight="1" x14ac:dyDescent="0.25">
      <c r="A1" s="9" t="s">
        <v>15</v>
      </c>
    </row>
    <row r="2" spans="1:1" ht="14.25" customHeight="1" x14ac:dyDescent="0.25">
      <c r="A2" s="10" t="s">
        <v>4</v>
      </c>
    </row>
    <row r="3" spans="1:1" ht="14.25" customHeight="1" x14ac:dyDescent="0.25">
      <c r="A3" s="10" t="s">
        <v>5</v>
      </c>
    </row>
    <row r="4" spans="1:1" ht="14.25" customHeight="1" x14ac:dyDescent="0.25">
      <c r="A4" s="10" t="s">
        <v>16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12DE-540A-4975-9C07-444904E4C35E}">
  <dimension ref="A1:C9"/>
  <sheetViews>
    <sheetView workbookViewId="0">
      <selection activeCell="C1" sqref="C1"/>
    </sheetView>
  </sheetViews>
  <sheetFormatPr defaultRowHeight="15" x14ac:dyDescent="0.25"/>
  <cols>
    <col min="1" max="1" width="19.7109375" customWidth="1"/>
  </cols>
  <sheetData>
    <row r="1" spans="1:3" ht="30" x14ac:dyDescent="0.25">
      <c r="A1" s="9" t="s">
        <v>14</v>
      </c>
      <c r="B1" s="9" t="s">
        <v>66</v>
      </c>
      <c r="C1" s="9" t="s">
        <v>44</v>
      </c>
    </row>
    <row r="2" spans="1:3" ht="15" customHeight="1" x14ac:dyDescent="0.25">
      <c r="A2" s="10" t="s">
        <v>6</v>
      </c>
      <c r="B2" s="10"/>
      <c r="C2" s="10"/>
    </row>
    <row r="3" spans="1:3" ht="15" customHeight="1" x14ac:dyDescent="0.25">
      <c r="A3" s="10" t="s">
        <v>7</v>
      </c>
      <c r="B3" s="10"/>
      <c r="C3" s="10"/>
    </row>
    <row r="4" spans="1:3" ht="15" customHeight="1" x14ac:dyDescent="0.25">
      <c r="A4" s="10" t="s">
        <v>8</v>
      </c>
      <c r="B4" s="10"/>
      <c r="C4" s="10"/>
    </row>
    <row r="5" spans="1:3" ht="15" customHeight="1" x14ac:dyDescent="0.25">
      <c r="A5" s="10" t="s">
        <v>9</v>
      </c>
      <c r="B5" s="10"/>
      <c r="C5" s="10"/>
    </row>
    <row r="6" spans="1:3" ht="15" customHeight="1" x14ac:dyDescent="0.25">
      <c r="A6" s="10" t="s">
        <v>10</v>
      </c>
      <c r="B6" s="10"/>
      <c r="C6" s="10"/>
    </row>
    <row r="7" spans="1:3" ht="15" customHeight="1" x14ac:dyDescent="0.25">
      <c r="A7" s="10" t="s">
        <v>11</v>
      </c>
      <c r="B7" s="10"/>
      <c r="C7" s="10"/>
    </row>
    <row r="8" spans="1:3" x14ac:dyDescent="0.25">
      <c r="A8" s="10" t="s">
        <v>32</v>
      </c>
      <c r="B8" s="10" t="s">
        <v>41</v>
      </c>
      <c r="C8" s="10">
        <v>2</v>
      </c>
    </row>
    <row r="9" spans="1:3" x14ac:dyDescent="0.25">
      <c r="A9" s="10" t="s">
        <v>33</v>
      </c>
      <c r="B9" s="10" t="s">
        <v>41</v>
      </c>
      <c r="C9" s="10">
        <v>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D6287-B6FD-471F-8B32-BCB6BEBE9C31}">
  <dimension ref="A1:Q76"/>
  <sheetViews>
    <sheetView showGridLines="0" tabSelected="1" workbookViewId="0"/>
  </sheetViews>
  <sheetFormatPr defaultRowHeight="15" x14ac:dyDescent="0.25"/>
  <cols>
    <col min="1" max="1" width="41.5703125" customWidth="1"/>
    <col min="2" max="9" width="15" style="1" customWidth="1"/>
    <col min="10" max="13" width="15" customWidth="1"/>
  </cols>
  <sheetData>
    <row r="1" spans="1:12" ht="36" x14ac:dyDescent="0.55000000000000004">
      <c r="A1" s="7" t="s">
        <v>13</v>
      </c>
    </row>
    <row r="2" spans="1:12" x14ac:dyDescent="0.25">
      <c r="A2" s="5"/>
      <c r="B2" s="8" t="str">
        <f>B5</f>
        <v>2020</v>
      </c>
      <c r="C2" s="8" t="str">
        <f t="shared" ref="C2:L2" si="0">C5</f>
        <v>2021</v>
      </c>
      <c r="D2" s="8" t="str">
        <f t="shared" si="0"/>
        <v>2022</v>
      </c>
      <c r="E2" s="8" t="str">
        <f t="shared" si="0"/>
        <v>2023</v>
      </c>
      <c r="F2" s="8" t="str">
        <f t="shared" si="0"/>
        <v>2024</v>
      </c>
      <c r="G2" s="8" t="str">
        <f t="shared" si="0"/>
        <v>2025</v>
      </c>
      <c r="H2" s="8" t="str">
        <f t="shared" si="0"/>
        <v>2026</v>
      </c>
      <c r="I2" s="8" t="str">
        <f t="shared" si="0"/>
        <v>2027</v>
      </c>
      <c r="J2" s="8" t="str">
        <f t="shared" si="0"/>
        <v>2028</v>
      </c>
      <c r="K2" s="8" t="str">
        <f t="shared" si="0"/>
        <v>2029</v>
      </c>
      <c r="L2" s="8" t="str">
        <f t="shared" si="0"/>
        <v>2030</v>
      </c>
    </row>
    <row r="3" spans="1:12" x14ac:dyDescent="0.25">
      <c r="A3" s="5" t="s">
        <v>12</v>
      </c>
      <c r="B3" s="6"/>
      <c r="C3" s="6">
        <f>B28</f>
        <v>640029</v>
      </c>
      <c r="D3" s="6">
        <f t="shared" ref="D3:L3" si="1">C28</f>
        <v>975771</v>
      </c>
      <c r="E3" s="6">
        <f t="shared" si="1"/>
        <v>970364</v>
      </c>
      <c r="F3" s="6">
        <f t="shared" si="1"/>
        <v>967865</v>
      </c>
      <c r="G3" s="6">
        <f t="shared" si="1"/>
        <v>968978</v>
      </c>
      <c r="H3" s="6">
        <f t="shared" si="1"/>
        <v>823111</v>
      </c>
      <c r="I3" s="6">
        <f t="shared" si="1"/>
        <v>879968</v>
      </c>
      <c r="J3" s="6">
        <f t="shared" si="1"/>
        <v>941957</v>
      </c>
      <c r="K3" s="6">
        <f t="shared" si="1"/>
        <v>1006782</v>
      </c>
      <c r="L3" s="6">
        <f t="shared" si="1"/>
        <v>1075751</v>
      </c>
    </row>
    <row r="4" spans="1:12" hidden="1" x14ac:dyDescent="0.25">
      <c r="A4" s="2" t="s">
        <v>3</v>
      </c>
      <c r="B4" s="2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idden="1" x14ac:dyDescent="0.25">
      <c r="A5" s="2" t="s">
        <v>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</row>
    <row r="6" spans="1:12" x14ac:dyDescent="0.25">
      <c r="A6" s="3" t="s">
        <v>40</v>
      </c>
      <c r="B6" s="4">
        <v>-1259971</v>
      </c>
      <c r="C6" s="4">
        <v>35742</v>
      </c>
      <c r="D6" s="4">
        <v>-5407</v>
      </c>
      <c r="E6" s="4">
        <v>-2499</v>
      </c>
      <c r="F6" s="4">
        <v>1113</v>
      </c>
      <c r="G6" s="4">
        <v>4133</v>
      </c>
      <c r="H6" s="4">
        <v>56857</v>
      </c>
      <c r="I6" s="4">
        <v>61989</v>
      </c>
      <c r="J6" s="4">
        <v>64825</v>
      </c>
      <c r="K6" s="4">
        <v>68969</v>
      </c>
      <c r="L6" s="4">
        <v>72721</v>
      </c>
    </row>
    <row r="7" spans="1:12" x14ac:dyDescent="0.25">
      <c r="A7" s="12" t="s">
        <v>4</v>
      </c>
      <c r="B7" s="4">
        <v>1732500</v>
      </c>
      <c r="C7" s="4">
        <v>2475000</v>
      </c>
      <c r="D7" s="4">
        <v>2524500</v>
      </c>
      <c r="E7" s="4">
        <v>2575100</v>
      </c>
      <c r="F7" s="4">
        <v>2626800</v>
      </c>
      <c r="G7" s="4">
        <v>2679600</v>
      </c>
      <c r="H7" s="4">
        <v>2788500</v>
      </c>
      <c r="I7" s="4">
        <v>2844600</v>
      </c>
      <c r="J7" s="4">
        <v>2901800</v>
      </c>
      <c r="K7" s="4">
        <v>2960100</v>
      </c>
      <c r="L7" s="4">
        <v>3019500</v>
      </c>
    </row>
    <row r="8" spans="1:12" x14ac:dyDescent="0.25">
      <c r="A8" s="12" t="s">
        <v>5</v>
      </c>
      <c r="B8" s="4">
        <v>866250</v>
      </c>
      <c r="C8" s="4">
        <v>1237500</v>
      </c>
      <c r="D8" s="4">
        <v>1262800</v>
      </c>
      <c r="E8" s="4">
        <v>1288100</v>
      </c>
      <c r="F8" s="4">
        <v>1313400</v>
      </c>
      <c r="G8" s="4">
        <v>1339800</v>
      </c>
      <c r="H8" s="4">
        <v>1366200</v>
      </c>
      <c r="I8" s="4">
        <v>1393700</v>
      </c>
      <c r="J8" s="4">
        <v>1421200</v>
      </c>
      <c r="K8" s="4">
        <v>1449800</v>
      </c>
      <c r="L8" s="4">
        <v>1478400</v>
      </c>
    </row>
    <row r="9" spans="1:12" x14ac:dyDescent="0.25">
      <c r="A9" s="12" t="s">
        <v>16</v>
      </c>
      <c r="B9" s="4">
        <v>288750</v>
      </c>
      <c r="C9" s="4">
        <v>412500</v>
      </c>
      <c r="D9" s="4">
        <v>421300</v>
      </c>
      <c r="E9" s="4">
        <v>430100</v>
      </c>
      <c r="F9" s="4">
        <v>438900</v>
      </c>
      <c r="G9" s="4">
        <v>447700</v>
      </c>
      <c r="H9" s="4">
        <v>456500</v>
      </c>
      <c r="I9" s="4">
        <v>465300</v>
      </c>
      <c r="J9" s="4">
        <v>474100</v>
      </c>
      <c r="K9" s="4">
        <v>484000</v>
      </c>
      <c r="L9" s="4">
        <v>493900</v>
      </c>
    </row>
    <row r="10" spans="1:12" x14ac:dyDescent="0.25">
      <c r="A10" s="12" t="s">
        <v>49</v>
      </c>
      <c r="B10" s="4"/>
      <c r="C10" s="4">
        <v>-29000</v>
      </c>
      <c r="D10" s="4">
        <v>-30000</v>
      </c>
      <c r="E10" s="4">
        <v>-31000</v>
      </c>
      <c r="F10" s="4">
        <v>-31000</v>
      </c>
      <c r="G10" s="4">
        <v>-32000</v>
      </c>
      <c r="H10" s="4">
        <v>-33000</v>
      </c>
      <c r="I10" s="4">
        <v>-33000</v>
      </c>
      <c r="J10" s="4">
        <v>-34000</v>
      </c>
      <c r="K10" s="4">
        <v>-35000</v>
      </c>
      <c r="L10" s="4">
        <v>-36000</v>
      </c>
    </row>
    <row r="11" spans="1:12" x14ac:dyDescent="0.25">
      <c r="A11" s="12" t="s">
        <v>45</v>
      </c>
      <c r="B11" s="4">
        <v>-5000</v>
      </c>
      <c r="C11" s="4">
        <v>-5000</v>
      </c>
      <c r="D11" s="4">
        <v>-5000</v>
      </c>
      <c r="E11" s="4">
        <v>-5000</v>
      </c>
      <c r="F11" s="4">
        <v>-5000</v>
      </c>
      <c r="G11" s="4">
        <v>-5000</v>
      </c>
      <c r="H11" s="4">
        <v>-5000</v>
      </c>
      <c r="I11" s="4">
        <v>-5000</v>
      </c>
      <c r="J11" s="4">
        <v>-5000</v>
      </c>
      <c r="K11" s="4">
        <v>-5000</v>
      </c>
      <c r="L11" s="4">
        <v>-5000</v>
      </c>
    </row>
    <row r="12" spans="1:12" x14ac:dyDescent="0.25">
      <c r="A12" s="12" t="s">
        <v>37</v>
      </c>
      <c r="B12" s="4">
        <v>-375000</v>
      </c>
      <c r="C12" s="4">
        <v>-382500</v>
      </c>
      <c r="D12" s="4">
        <v>-390200</v>
      </c>
      <c r="E12" s="4">
        <v>-398000</v>
      </c>
      <c r="F12" s="4">
        <v>-406000</v>
      </c>
      <c r="G12" s="4">
        <v>-414100</v>
      </c>
      <c r="H12" s="4">
        <v>-422400</v>
      </c>
      <c r="I12" s="4">
        <v>-430800</v>
      </c>
      <c r="J12" s="4">
        <v>-439400</v>
      </c>
      <c r="K12" s="4">
        <v>-448200</v>
      </c>
      <c r="L12" s="4">
        <v>-457200</v>
      </c>
    </row>
    <row r="13" spans="1:12" x14ac:dyDescent="0.25">
      <c r="A13" s="12" t="s">
        <v>6</v>
      </c>
      <c r="B13" s="4">
        <v>-1840461</v>
      </c>
      <c r="C13" s="4">
        <v>-1704130</v>
      </c>
      <c r="D13" s="4">
        <v>-1781609</v>
      </c>
      <c r="E13" s="4">
        <v>-1815269</v>
      </c>
      <c r="F13" s="4">
        <v>-1849589</v>
      </c>
      <c r="G13" s="4">
        <v>-1884569</v>
      </c>
      <c r="H13" s="4">
        <v>-1920209</v>
      </c>
      <c r="I13" s="4">
        <v>-1956509</v>
      </c>
      <c r="J13" s="4">
        <v>-1994129</v>
      </c>
      <c r="K13" s="4">
        <v>-2032409</v>
      </c>
      <c r="L13" s="4">
        <v>-2071349</v>
      </c>
    </row>
    <row r="14" spans="1:12" x14ac:dyDescent="0.25">
      <c r="A14" s="12" t="s">
        <v>7</v>
      </c>
      <c r="B14" s="4">
        <v>-786725</v>
      </c>
      <c r="C14" s="4">
        <v>-728449</v>
      </c>
      <c r="D14" s="4">
        <v>-742337</v>
      </c>
      <c r="E14" s="4">
        <v>-756362</v>
      </c>
      <c r="F14" s="4">
        <v>-770662</v>
      </c>
      <c r="G14" s="4">
        <v>-785237</v>
      </c>
      <c r="H14" s="4">
        <v>-800087</v>
      </c>
      <c r="I14" s="4">
        <v>-815212</v>
      </c>
      <c r="J14" s="4">
        <v>-830887</v>
      </c>
      <c r="K14" s="4">
        <v>-846837</v>
      </c>
      <c r="L14" s="4">
        <v>-863062</v>
      </c>
    </row>
    <row r="15" spans="1:12" x14ac:dyDescent="0.25">
      <c r="A15" s="12" t="s">
        <v>8</v>
      </c>
      <c r="B15" s="4">
        <v>-472035</v>
      </c>
      <c r="C15" s="4">
        <v>-437070</v>
      </c>
      <c r="D15" s="4">
        <v>-445402</v>
      </c>
      <c r="E15" s="4">
        <v>-453817</v>
      </c>
      <c r="F15" s="4">
        <v>-462397</v>
      </c>
      <c r="G15" s="4">
        <v>-471142</v>
      </c>
      <c r="H15" s="4">
        <v>-480052</v>
      </c>
      <c r="I15" s="4">
        <v>-489127</v>
      </c>
      <c r="J15" s="4">
        <v>-498532</v>
      </c>
      <c r="K15" s="4">
        <v>-508102</v>
      </c>
      <c r="L15" s="4">
        <v>-517837</v>
      </c>
    </row>
    <row r="16" spans="1:12" x14ac:dyDescent="0.25">
      <c r="A16" s="12" t="s">
        <v>9</v>
      </c>
      <c r="B16" s="4">
        <v>-334125</v>
      </c>
      <c r="C16" s="4">
        <v>-371250</v>
      </c>
      <c r="D16" s="4">
        <v>-378675</v>
      </c>
      <c r="E16" s="4">
        <v>-386298</v>
      </c>
      <c r="F16" s="4">
        <v>-394020</v>
      </c>
      <c r="G16" s="4">
        <v>-401940</v>
      </c>
      <c r="H16" s="4">
        <v>-409959</v>
      </c>
      <c r="I16" s="4">
        <v>-418176</v>
      </c>
      <c r="J16" s="4">
        <v>-426492</v>
      </c>
      <c r="K16" s="4">
        <v>-435006</v>
      </c>
      <c r="L16" s="4">
        <v>-443718</v>
      </c>
    </row>
    <row r="17" spans="1:12" x14ac:dyDescent="0.25">
      <c r="A17" s="12" t="s">
        <v>10</v>
      </c>
      <c r="B17" s="4">
        <v>-133650</v>
      </c>
      <c r="C17" s="4">
        <v>-148500</v>
      </c>
      <c r="D17" s="4">
        <v>-151470</v>
      </c>
      <c r="E17" s="4">
        <v>-154519</v>
      </c>
      <c r="F17" s="4">
        <v>-157608</v>
      </c>
      <c r="G17" s="4">
        <v>-160776</v>
      </c>
      <c r="H17" s="4">
        <v>-163984</v>
      </c>
      <c r="I17" s="4">
        <v>-167270</v>
      </c>
      <c r="J17" s="4">
        <v>-170597</v>
      </c>
      <c r="K17" s="4">
        <v>-174002</v>
      </c>
      <c r="L17" s="4">
        <v>-177487</v>
      </c>
    </row>
    <row r="18" spans="1:12" x14ac:dyDescent="0.25">
      <c r="A18" s="12" t="s">
        <v>11</v>
      </c>
      <c r="B18" s="4">
        <v>-200475</v>
      </c>
      <c r="C18" s="4">
        <v>-222750</v>
      </c>
      <c r="D18" s="4">
        <v>-227205</v>
      </c>
      <c r="E18" s="4">
        <v>-231779</v>
      </c>
      <c r="F18" s="4">
        <v>-236412</v>
      </c>
      <c r="G18" s="4">
        <v>-241164</v>
      </c>
      <c r="H18" s="4">
        <v>-245975</v>
      </c>
      <c r="I18" s="4">
        <v>-250906</v>
      </c>
      <c r="J18" s="4">
        <v>-255895</v>
      </c>
      <c r="K18" s="4">
        <v>-261004</v>
      </c>
      <c r="L18" s="4">
        <v>-266231</v>
      </c>
    </row>
    <row r="19" spans="1:12" x14ac:dyDescent="0.25">
      <c r="A19" s="12" t="s">
        <v>47</v>
      </c>
      <c r="B19" s="4"/>
      <c r="C19" s="4">
        <v>-18000</v>
      </c>
      <c r="D19" s="4">
        <v>-18300</v>
      </c>
      <c r="E19" s="4">
        <v>-18732</v>
      </c>
      <c r="F19" s="4">
        <v>-19080</v>
      </c>
      <c r="G19" s="4">
        <v>-19560</v>
      </c>
      <c r="H19" s="4">
        <v>-19956</v>
      </c>
      <c r="I19" s="4">
        <v>-20484</v>
      </c>
      <c r="J19" s="4">
        <v>-20928</v>
      </c>
      <c r="K19" s="4">
        <v>-21504</v>
      </c>
      <c r="L19" s="4">
        <v>-21912</v>
      </c>
    </row>
    <row r="20" spans="1:12" x14ac:dyDescent="0.25">
      <c r="A20" s="12" t="s">
        <v>24</v>
      </c>
      <c r="B20" s="4"/>
      <c r="C20" s="4">
        <v>-42609</v>
      </c>
      <c r="D20" s="4">
        <v>-43809</v>
      </c>
      <c r="E20" s="4">
        <v>-45023</v>
      </c>
      <c r="F20" s="4">
        <v>-46219</v>
      </c>
      <c r="G20" s="4">
        <v>-47479</v>
      </c>
      <c r="H20" s="4">
        <v>-53721</v>
      </c>
      <c r="I20" s="4">
        <v>-55127</v>
      </c>
      <c r="J20" s="4">
        <v>-56415</v>
      </c>
      <c r="K20" s="4">
        <v>-57867</v>
      </c>
      <c r="L20" s="4">
        <v>-59283</v>
      </c>
    </row>
    <row r="21" spans="1:12" x14ac:dyDescent="0.25">
      <c r="A21" s="3" t="s">
        <v>41</v>
      </c>
      <c r="B21" s="4">
        <v>-100000</v>
      </c>
      <c r="C21" s="4"/>
      <c r="D21" s="4"/>
      <c r="E21" s="4"/>
      <c r="F21" s="4"/>
      <c r="G21" s="4">
        <v>-150000</v>
      </c>
      <c r="H21" s="4"/>
      <c r="I21" s="4"/>
      <c r="J21" s="4"/>
      <c r="K21" s="4"/>
      <c r="L21" s="4"/>
    </row>
    <row r="22" spans="1:12" x14ac:dyDescent="0.25">
      <c r="A22" s="12" t="s">
        <v>32</v>
      </c>
      <c r="B22" s="4">
        <v>-100000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12" t="s">
        <v>33</v>
      </c>
      <c r="B23" s="4"/>
      <c r="C23" s="4"/>
      <c r="D23" s="4"/>
      <c r="E23" s="4"/>
      <c r="F23" s="4"/>
      <c r="G23" s="4">
        <v>-150000</v>
      </c>
      <c r="H23" s="4"/>
      <c r="I23" s="4"/>
      <c r="J23" s="4"/>
      <c r="K23" s="4"/>
      <c r="L23" s="4"/>
    </row>
    <row r="24" spans="1:12" x14ac:dyDescent="0.25">
      <c r="A24" s="3" t="s">
        <v>42</v>
      </c>
      <c r="B24" s="4">
        <v>2000000</v>
      </c>
      <c r="C24" s="4">
        <v>300000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2" t="s">
        <v>35</v>
      </c>
      <c r="B25" s="4">
        <v>500000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12" t="s">
        <v>34</v>
      </c>
      <c r="B26" s="4">
        <v>1500000</v>
      </c>
      <c r="C26" s="4">
        <v>300000</v>
      </c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3" t="s">
        <v>0</v>
      </c>
      <c r="B27" s="4">
        <v>640029</v>
      </c>
      <c r="C27" s="4">
        <v>335742</v>
      </c>
      <c r="D27" s="4">
        <v>-5407</v>
      </c>
      <c r="E27" s="4">
        <v>-2499</v>
      </c>
      <c r="F27" s="4">
        <v>1113</v>
      </c>
      <c r="G27" s="4">
        <v>-145867</v>
      </c>
      <c r="H27" s="4">
        <v>56857</v>
      </c>
      <c r="I27" s="4">
        <v>61989</v>
      </c>
      <c r="J27" s="4">
        <v>64825</v>
      </c>
      <c r="K27" s="4">
        <v>68969</v>
      </c>
      <c r="L27" s="4">
        <v>72721</v>
      </c>
    </row>
    <row r="28" spans="1:12" x14ac:dyDescent="0.25">
      <c r="A28" s="14" t="s">
        <v>80</v>
      </c>
      <c r="B28" s="15">
        <f>B3+B27</f>
        <v>640029</v>
      </c>
      <c r="C28" s="15">
        <f>C3+C27</f>
        <v>975771</v>
      </c>
      <c r="D28" s="15">
        <f t="shared" ref="D28:L28" si="2">D3+D27</f>
        <v>970364</v>
      </c>
      <c r="E28" s="15">
        <f t="shared" si="2"/>
        <v>967865</v>
      </c>
      <c r="F28" s="15">
        <f t="shared" si="2"/>
        <v>968978</v>
      </c>
      <c r="G28" s="15">
        <f t="shared" si="2"/>
        <v>823111</v>
      </c>
      <c r="H28" s="15">
        <f t="shared" si="2"/>
        <v>879968</v>
      </c>
      <c r="I28" s="15">
        <f t="shared" si="2"/>
        <v>941957</v>
      </c>
      <c r="J28" s="15">
        <f t="shared" si="2"/>
        <v>1006782</v>
      </c>
      <c r="K28" s="15">
        <f t="shared" si="2"/>
        <v>1075751</v>
      </c>
      <c r="L28" s="15">
        <f t="shared" si="2"/>
        <v>1148472</v>
      </c>
    </row>
    <row r="29" spans="1:12" x14ac:dyDescent="0.25">
      <c r="B29"/>
      <c r="C29"/>
      <c r="D29"/>
      <c r="E29"/>
      <c r="F29"/>
      <c r="G29"/>
      <c r="H29"/>
      <c r="I29"/>
    </row>
    <row r="30" spans="1:12" x14ac:dyDescent="0.25">
      <c r="B30"/>
      <c r="C30"/>
      <c r="D30"/>
      <c r="E30"/>
      <c r="F30"/>
      <c r="G30"/>
      <c r="H30"/>
      <c r="I30"/>
    </row>
    <row r="31" spans="1:12" x14ac:dyDescent="0.25">
      <c r="B31"/>
      <c r="C31"/>
      <c r="D31"/>
      <c r="E31"/>
      <c r="F31"/>
      <c r="G31"/>
      <c r="H31"/>
      <c r="I31"/>
    </row>
    <row r="32" spans="1:12" x14ac:dyDescent="0.25">
      <c r="J32" s="1"/>
      <c r="K32" s="1"/>
      <c r="L32" s="1"/>
    </row>
    <row r="33" spans="1:12" ht="33.75" x14ac:dyDescent="0.5">
      <c r="A33" s="13" t="s">
        <v>63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2" x14ac:dyDescent="0.25">
      <c r="A34" s="2" t="s">
        <v>63</v>
      </c>
      <c r="B34" s="2" t="s">
        <v>2</v>
      </c>
      <c r="C34"/>
      <c r="D34"/>
      <c r="E34"/>
      <c r="F34"/>
      <c r="G34"/>
      <c r="H34"/>
      <c r="I34"/>
    </row>
    <row r="35" spans="1:12" x14ac:dyDescent="0.25">
      <c r="A35" s="2" t="s">
        <v>1</v>
      </c>
      <c r="B35" t="s">
        <v>52</v>
      </c>
      <c r="C35" t="s">
        <v>53</v>
      </c>
      <c r="D35" t="s">
        <v>54</v>
      </c>
      <c r="E35" t="s">
        <v>55</v>
      </c>
      <c r="F35" t="s">
        <v>56</v>
      </c>
      <c r="G35" t="s">
        <v>57</v>
      </c>
      <c r="H35" t="s">
        <v>58</v>
      </c>
      <c r="I35" t="s">
        <v>59</v>
      </c>
      <c r="J35" t="s">
        <v>60</v>
      </c>
      <c r="K35" t="s">
        <v>61</v>
      </c>
      <c r="L35" t="s">
        <v>62</v>
      </c>
    </row>
    <row r="36" spans="1:12" x14ac:dyDescent="0.25">
      <c r="A36" s="3" t="s">
        <v>74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12" t="s">
        <v>68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16" t="s">
        <v>18</v>
      </c>
      <c r="B38" s="4">
        <v>640029</v>
      </c>
      <c r="C38" s="4">
        <v>975771</v>
      </c>
      <c r="D38" s="4">
        <v>970364</v>
      </c>
      <c r="E38" s="4">
        <v>967865</v>
      </c>
      <c r="F38" s="4">
        <v>968978</v>
      </c>
      <c r="G38" s="4">
        <v>823111</v>
      </c>
      <c r="H38" s="4">
        <v>879968</v>
      </c>
      <c r="I38" s="4">
        <v>941957</v>
      </c>
      <c r="J38" s="4">
        <v>1006782</v>
      </c>
      <c r="K38" s="4">
        <v>1075751</v>
      </c>
      <c r="L38" s="4">
        <v>1148472</v>
      </c>
    </row>
    <row r="39" spans="1:12" x14ac:dyDescent="0.25">
      <c r="A39" s="16" t="s">
        <v>25</v>
      </c>
      <c r="B39" s="4">
        <v>1237500</v>
      </c>
      <c r="C39" s="4">
        <v>1321100</v>
      </c>
      <c r="D39" s="4">
        <v>1405800</v>
      </c>
      <c r="E39" s="4">
        <v>1491600</v>
      </c>
      <c r="F39" s="4">
        <v>1579600</v>
      </c>
      <c r="G39" s="4">
        <v>1723700</v>
      </c>
      <c r="H39" s="4">
        <v>1816100</v>
      </c>
      <c r="I39" s="4">
        <v>1909600</v>
      </c>
      <c r="J39" s="4">
        <v>2006400</v>
      </c>
      <c r="K39" s="4">
        <v>2104300</v>
      </c>
      <c r="L39" s="4">
        <v>2204400</v>
      </c>
    </row>
    <row r="40" spans="1:12" x14ac:dyDescent="0.25">
      <c r="A40" s="16" t="s">
        <v>21</v>
      </c>
      <c r="B40" s="4">
        <v>553688</v>
      </c>
      <c r="C40" s="4">
        <v>574895</v>
      </c>
      <c r="D40" s="4">
        <v>593202</v>
      </c>
      <c r="E40" s="4">
        <v>608909</v>
      </c>
      <c r="F40" s="4">
        <v>621616</v>
      </c>
      <c r="G40" s="4">
        <v>596623</v>
      </c>
      <c r="H40" s="4">
        <v>567830</v>
      </c>
      <c r="I40" s="4">
        <v>536537</v>
      </c>
      <c r="J40" s="4">
        <v>501644</v>
      </c>
      <c r="K40" s="4">
        <v>463451</v>
      </c>
      <c r="L40" s="4">
        <v>421558</v>
      </c>
    </row>
    <row r="41" spans="1:12" x14ac:dyDescent="0.25">
      <c r="A41" s="16" t="s">
        <v>36</v>
      </c>
      <c r="B41" s="4">
        <v>100000</v>
      </c>
      <c r="C41" s="4">
        <v>100000</v>
      </c>
      <c r="D41" s="4">
        <v>100000</v>
      </c>
      <c r="E41" s="4">
        <v>100000</v>
      </c>
      <c r="F41" s="4">
        <v>100000</v>
      </c>
      <c r="G41" s="4">
        <v>250000</v>
      </c>
      <c r="H41" s="4">
        <v>250000</v>
      </c>
      <c r="I41" s="4">
        <v>250000</v>
      </c>
      <c r="J41" s="4">
        <v>250000</v>
      </c>
      <c r="K41" s="4">
        <v>250000</v>
      </c>
      <c r="L41" s="4">
        <v>250000</v>
      </c>
    </row>
    <row r="42" spans="1:12" x14ac:dyDescent="0.25">
      <c r="A42" s="16" t="s">
        <v>20</v>
      </c>
      <c r="B42" s="4">
        <v>-10000</v>
      </c>
      <c r="C42" s="4">
        <v>-20000</v>
      </c>
      <c r="D42" s="4">
        <v>-30000</v>
      </c>
      <c r="E42" s="4">
        <v>-40000</v>
      </c>
      <c r="F42" s="4">
        <v>-50000</v>
      </c>
      <c r="G42" s="4">
        <v>-75000</v>
      </c>
      <c r="H42" s="4">
        <v>-100000</v>
      </c>
      <c r="I42" s="4">
        <v>-125000</v>
      </c>
      <c r="J42" s="4">
        <v>-150000</v>
      </c>
      <c r="K42" s="4">
        <v>-175000</v>
      </c>
      <c r="L42" s="4">
        <v>-190000</v>
      </c>
    </row>
    <row r="43" spans="1:12" x14ac:dyDescent="0.25">
      <c r="A43" s="12" t="s">
        <v>76</v>
      </c>
      <c r="B43" s="4">
        <v>2521217</v>
      </c>
      <c r="C43" s="4">
        <v>2951766</v>
      </c>
      <c r="D43" s="4">
        <v>3039366</v>
      </c>
      <c r="E43" s="4">
        <v>3128374</v>
      </c>
      <c r="F43" s="4">
        <v>3220194</v>
      </c>
      <c r="G43" s="4">
        <v>3318434</v>
      </c>
      <c r="H43" s="4">
        <v>3413898</v>
      </c>
      <c r="I43" s="4">
        <v>3513094</v>
      </c>
      <c r="J43" s="4">
        <v>3614826</v>
      </c>
      <c r="K43" s="4">
        <v>3718502</v>
      </c>
      <c r="L43" s="4">
        <v>3834430</v>
      </c>
    </row>
    <row r="44" spans="1:12" x14ac:dyDescent="0.25">
      <c r="A44" s="12" t="s">
        <v>69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16" t="s">
        <v>26</v>
      </c>
      <c r="B45" s="4">
        <v>-418608</v>
      </c>
      <c r="C45" s="4">
        <v>-533157</v>
      </c>
      <c r="D45" s="4">
        <v>-604503</v>
      </c>
      <c r="E45" s="4">
        <v>-677147</v>
      </c>
      <c r="F45" s="4">
        <v>-751287</v>
      </c>
      <c r="G45" s="4">
        <v>-826725</v>
      </c>
      <c r="H45" s="4">
        <v>-903659</v>
      </c>
      <c r="I45" s="4">
        <v>-982991</v>
      </c>
      <c r="J45" s="4">
        <v>-1063819</v>
      </c>
      <c r="K45" s="4">
        <v>-1146143</v>
      </c>
      <c r="L45" s="4">
        <v>-1229963</v>
      </c>
    </row>
    <row r="46" spans="1:12" x14ac:dyDescent="0.25">
      <c r="A46" s="16" t="s">
        <v>24</v>
      </c>
      <c r="B46" s="4">
        <v>-42609</v>
      </c>
      <c r="C46" s="4">
        <v>-43809</v>
      </c>
      <c r="D46" s="4">
        <v>-45023</v>
      </c>
      <c r="E46" s="4">
        <v>-46219</v>
      </c>
      <c r="F46" s="4">
        <v>-47479</v>
      </c>
      <c r="G46" s="4">
        <v>-53721</v>
      </c>
      <c r="H46" s="4">
        <v>-55127</v>
      </c>
      <c r="I46" s="4">
        <v>-56415</v>
      </c>
      <c r="J46" s="4">
        <v>-57867</v>
      </c>
      <c r="K46" s="4">
        <v>-59283</v>
      </c>
      <c r="L46" s="4">
        <v>-60763</v>
      </c>
    </row>
    <row r="47" spans="1:12" x14ac:dyDescent="0.25">
      <c r="A47" s="16" t="s">
        <v>37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</row>
    <row r="48" spans="1:12" x14ac:dyDescent="0.25">
      <c r="A48" s="16" t="s">
        <v>47</v>
      </c>
      <c r="B48" s="4">
        <v>-18000</v>
      </c>
      <c r="C48" s="4">
        <v>-18300</v>
      </c>
      <c r="D48" s="4">
        <v>-18732</v>
      </c>
      <c r="E48" s="4">
        <v>-19080</v>
      </c>
      <c r="F48" s="4">
        <v>-19560</v>
      </c>
      <c r="G48" s="4">
        <v>-19956</v>
      </c>
      <c r="H48" s="4">
        <v>-20484</v>
      </c>
      <c r="I48" s="4">
        <v>-20928</v>
      </c>
      <c r="J48" s="4">
        <v>-21504</v>
      </c>
      <c r="K48" s="4">
        <v>-21912</v>
      </c>
      <c r="L48" s="4">
        <v>-22452</v>
      </c>
    </row>
    <row r="49" spans="1:12" x14ac:dyDescent="0.25">
      <c r="A49" s="16" t="s">
        <v>49</v>
      </c>
      <c r="B49" s="4">
        <v>-29000</v>
      </c>
      <c r="C49" s="4">
        <v>-30000</v>
      </c>
      <c r="D49" s="4">
        <v>-31000</v>
      </c>
      <c r="E49" s="4">
        <v>-31000</v>
      </c>
      <c r="F49" s="4">
        <v>-32000</v>
      </c>
      <c r="G49" s="4">
        <v>-33000</v>
      </c>
      <c r="H49" s="4">
        <v>-33000</v>
      </c>
      <c r="I49" s="4">
        <v>-34000</v>
      </c>
      <c r="J49" s="4">
        <v>-35000</v>
      </c>
      <c r="K49" s="4">
        <v>-36000</v>
      </c>
      <c r="L49" s="4">
        <v>-37000</v>
      </c>
    </row>
    <row r="50" spans="1:12" x14ac:dyDescent="0.25">
      <c r="A50" s="16" t="s">
        <v>35</v>
      </c>
      <c r="B50" s="4">
        <v>-500000</v>
      </c>
      <c r="C50" s="4">
        <v>-500000</v>
      </c>
      <c r="D50" s="4">
        <v>-500000</v>
      </c>
      <c r="E50" s="4">
        <v>-500000</v>
      </c>
      <c r="F50" s="4">
        <v>-500000</v>
      </c>
      <c r="G50" s="4">
        <v>-500000</v>
      </c>
      <c r="H50" s="4">
        <v>-500000</v>
      </c>
      <c r="I50" s="4">
        <v>-500000</v>
      </c>
      <c r="J50" s="4">
        <v>-500000</v>
      </c>
      <c r="K50" s="4">
        <v>-500000</v>
      </c>
      <c r="L50" s="4">
        <v>-500000</v>
      </c>
    </row>
    <row r="51" spans="1:12" x14ac:dyDescent="0.25">
      <c r="A51" s="12" t="s">
        <v>77</v>
      </c>
      <c r="B51" s="4">
        <v>-1008217</v>
      </c>
      <c r="C51" s="4">
        <v>-1125266</v>
      </c>
      <c r="D51" s="4">
        <v>-1199258</v>
      </c>
      <c r="E51" s="4">
        <v>-1273446</v>
      </c>
      <c r="F51" s="4">
        <v>-1350326</v>
      </c>
      <c r="G51" s="4">
        <v>-1433402</v>
      </c>
      <c r="H51" s="4">
        <v>-1512270</v>
      </c>
      <c r="I51" s="4">
        <v>-1594334</v>
      </c>
      <c r="J51" s="4">
        <v>-1678190</v>
      </c>
      <c r="K51" s="4">
        <v>-1763338</v>
      </c>
      <c r="L51" s="4">
        <v>-1850178</v>
      </c>
    </row>
    <row r="52" spans="1:12" x14ac:dyDescent="0.25">
      <c r="A52" s="3" t="s">
        <v>78</v>
      </c>
      <c r="B52" s="4">
        <v>1513000</v>
      </c>
      <c r="C52" s="4">
        <v>1826500</v>
      </c>
      <c r="D52" s="4">
        <v>1840108</v>
      </c>
      <c r="E52" s="4">
        <v>1854928</v>
      </c>
      <c r="F52" s="4">
        <v>1869868</v>
      </c>
      <c r="G52" s="4">
        <v>1885032</v>
      </c>
      <c r="H52" s="4">
        <v>1901628</v>
      </c>
      <c r="I52" s="4">
        <v>1918760</v>
      </c>
      <c r="J52" s="4">
        <v>1936636</v>
      </c>
      <c r="K52" s="4">
        <v>1955164</v>
      </c>
      <c r="L52" s="4">
        <v>1984252</v>
      </c>
    </row>
    <row r="53" spans="1:12" x14ac:dyDescent="0.25">
      <c r="A53" s="3" t="s">
        <v>70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2" t="s">
        <v>70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16" t="s">
        <v>34</v>
      </c>
      <c r="B55" s="4">
        <v>1500000</v>
      </c>
      <c r="C55" s="4">
        <v>1800000</v>
      </c>
      <c r="D55" s="4">
        <v>1800000</v>
      </c>
      <c r="E55" s="4">
        <v>1800000</v>
      </c>
      <c r="F55" s="4">
        <v>1800000</v>
      </c>
      <c r="G55" s="4">
        <v>1800000</v>
      </c>
      <c r="H55" s="4">
        <v>1800000</v>
      </c>
      <c r="I55" s="4">
        <v>1800000</v>
      </c>
      <c r="J55" s="4">
        <v>1800000</v>
      </c>
      <c r="K55" s="4">
        <v>1800000</v>
      </c>
      <c r="L55" s="4">
        <v>1800000</v>
      </c>
    </row>
    <row r="56" spans="1:12" x14ac:dyDescent="0.25">
      <c r="A56" s="16" t="s">
        <v>51</v>
      </c>
      <c r="B56" s="4">
        <v>13000</v>
      </c>
      <c r="C56" s="4">
        <v>26500</v>
      </c>
      <c r="D56" s="4">
        <v>40108</v>
      </c>
      <c r="E56" s="4">
        <v>54928</v>
      </c>
      <c r="F56" s="4">
        <v>69868</v>
      </c>
      <c r="G56" s="4">
        <v>85032</v>
      </c>
      <c r="H56" s="4">
        <v>101628</v>
      </c>
      <c r="I56" s="4">
        <v>118760</v>
      </c>
      <c r="J56" s="4">
        <v>136636</v>
      </c>
      <c r="K56" s="4">
        <v>155164</v>
      </c>
      <c r="L56" s="4">
        <v>184252</v>
      </c>
    </row>
    <row r="57" spans="1:12" x14ac:dyDescent="0.25">
      <c r="A57" s="3" t="s">
        <v>79</v>
      </c>
      <c r="B57" s="4">
        <v>1513000</v>
      </c>
      <c r="C57" s="4">
        <v>1826500</v>
      </c>
      <c r="D57" s="4">
        <v>1840108</v>
      </c>
      <c r="E57" s="4">
        <v>1854928</v>
      </c>
      <c r="F57" s="4">
        <v>1869868</v>
      </c>
      <c r="G57" s="4">
        <v>1885032</v>
      </c>
      <c r="H57" s="4">
        <v>1901628</v>
      </c>
      <c r="I57" s="4">
        <v>1918760</v>
      </c>
      <c r="J57" s="4">
        <v>1936636</v>
      </c>
      <c r="K57" s="4">
        <v>1955164</v>
      </c>
      <c r="L57" s="4">
        <v>1984252</v>
      </c>
    </row>
    <row r="59" spans="1:12" x14ac:dyDescent="0.25">
      <c r="J59" s="1"/>
      <c r="K59" s="1"/>
      <c r="L59" s="1"/>
    </row>
    <row r="60" spans="1:12" x14ac:dyDescent="0.25">
      <c r="J60" s="1"/>
      <c r="K60" s="1"/>
      <c r="L60" s="1"/>
    </row>
    <row r="61" spans="1:12" x14ac:dyDescent="0.25">
      <c r="J61" s="1"/>
      <c r="K61" s="1"/>
      <c r="L61" s="1"/>
    </row>
    <row r="63" spans="1:12" ht="33.75" x14ac:dyDescent="0.5">
      <c r="A63" s="13" t="s">
        <v>65</v>
      </c>
      <c r="B63" s="4"/>
      <c r="C63"/>
      <c r="D63"/>
      <c r="E63"/>
      <c r="F63"/>
      <c r="G63"/>
      <c r="H63"/>
      <c r="I63"/>
    </row>
    <row r="64" spans="1:12" x14ac:dyDescent="0.25">
      <c r="A64" s="2" t="s">
        <v>72</v>
      </c>
      <c r="B64" s="2" t="s">
        <v>2</v>
      </c>
      <c r="C64"/>
      <c r="D64"/>
      <c r="E64"/>
      <c r="F64"/>
      <c r="G64"/>
      <c r="H64"/>
      <c r="I64"/>
    </row>
    <row r="65" spans="1:17" x14ac:dyDescent="0.25">
      <c r="A65" s="2" t="s">
        <v>1</v>
      </c>
      <c r="B65" t="s">
        <v>52</v>
      </c>
      <c r="C65" t="s">
        <v>53</v>
      </c>
      <c r="D65" t="s">
        <v>54</v>
      </c>
      <c r="E65" t="s">
        <v>55</v>
      </c>
      <c r="F65" t="s">
        <v>56</v>
      </c>
      <c r="G65" t="s">
        <v>57</v>
      </c>
      <c r="H65" t="s">
        <v>58</v>
      </c>
      <c r="I65" t="s">
        <v>59</v>
      </c>
      <c r="J65" t="s">
        <v>60</v>
      </c>
      <c r="K65" t="s">
        <v>61</v>
      </c>
      <c r="L65" t="s">
        <v>62</v>
      </c>
      <c r="N65" s="2"/>
      <c r="O65" s="2"/>
      <c r="P65" s="2"/>
      <c r="Q65" s="2"/>
    </row>
    <row r="66" spans="1:17" x14ac:dyDescent="0.25">
      <c r="A66" s="3" t="s">
        <v>28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7" x14ac:dyDescent="0.25">
      <c r="A67" s="12" t="s">
        <v>23</v>
      </c>
      <c r="B67" s="4">
        <v>3750000</v>
      </c>
      <c r="C67" s="4">
        <v>3826000</v>
      </c>
      <c r="D67" s="4">
        <v>3903000</v>
      </c>
      <c r="E67" s="4">
        <v>3981000</v>
      </c>
      <c r="F67" s="4">
        <v>4061000</v>
      </c>
      <c r="G67" s="4">
        <v>4192000</v>
      </c>
      <c r="H67" s="4">
        <v>4276000</v>
      </c>
      <c r="I67" s="4">
        <v>4361000</v>
      </c>
      <c r="J67" s="4">
        <v>4449000</v>
      </c>
      <c r="K67" s="4">
        <v>4538000</v>
      </c>
      <c r="L67" s="4">
        <v>4629000</v>
      </c>
    </row>
    <row r="68" spans="1:17" x14ac:dyDescent="0.25">
      <c r="A68" s="12" t="s">
        <v>22</v>
      </c>
      <c r="B68" s="4">
        <v>-2625000</v>
      </c>
      <c r="C68" s="4">
        <v>-2678200</v>
      </c>
      <c r="D68" s="4">
        <v>-2732100</v>
      </c>
      <c r="E68" s="4">
        <v>-2786700</v>
      </c>
      <c r="F68" s="4">
        <v>-2842700</v>
      </c>
      <c r="G68" s="4">
        <v>-2934400</v>
      </c>
      <c r="H68" s="4">
        <v>-2993200</v>
      </c>
      <c r="I68" s="4">
        <v>-3052700</v>
      </c>
      <c r="J68" s="4">
        <v>-3114300</v>
      </c>
      <c r="K68" s="4">
        <v>-3176600</v>
      </c>
      <c r="L68" s="4">
        <v>-3240300</v>
      </c>
    </row>
    <row r="69" spans="1:17" x14ac:dyDescent="0.25">
      <c r="A69" s="12" t="s">
        <v>38</v>
      </c>
      <c r="B69" s="4">
        <v>-375000</v>
      </c>
      <c r="C69" s="4">
        <v>-382500</v>
      </c>
      <c r="D69" s="4">
        <v>-390200</v>
      </c>
      <c r="E69" s="4">
        <v>-398000</v>
      </c>
      <c r="F69" s="4">
        <v>-406000</v>
      </c>
      <c r="G69" s="4">
        <v>-414100</v>
      </c>
      <c r="H69" s="4">
        <v>-422400</v>
      </c>
      <c r="I69" s="4">
        <v>-430800</v>
      </c>
      <c r="J69" s="4">
        <v>-439400</v>
      </c>
      <c r="K69" s="4">
        <v>-448200</v>
      </c>
      <c r="L69" s="4">
        <v>-457200</v>
      </c>
    </row>
    <row r="70" spans="1:17" x14ac:dyDescent="0.25">
      <c r="A70" s="12" t="s">
        <v>46</v>
      </c>
      <c r="B70" s="4">
        <v>-675000</v>
      </c>
      <c r="C70" s="4">
        <v>-688500</v>
      </c>
      <c r="D70" s="4">
        <v>-702360</v>
      </c>
      <c r="E70" s="4">
        <v>-716400</v>
      </c>
      <c r="F70" s="4">
        <v>-730800</v>
      </c>
      <c r="G70" s="4">
        <v>-745380</v>
      </c>
      <c r="H70" s="4">
        <v>-760320</v>
      </c>
      <c r="I70" s="4">
        <v>-775440</v>
      </c>
      <c r="J70" s="4">
        <v>-790920</v>
      </c>
      <c r="K70" s="4">
        <v>-806760</v>
      </c>
      <c r="L70" s="4">
        <v>-822960</v>
      </c>
    </row>
    <row r="71" spans="1:17" x14ac:dyDescent="0.25">
      <c r="A71" s="12" t="s">
        <v>19</v>
      </c>
      <c r="B71" s="4">
        <v>-10000</v>
      </c>
      <c r="C71" s="4">
        <v>-10000</v>
      </c>
      <c r="D71" s="4">
        <v>-10000</v>
      </c>
      <c r="E71" s="4">
        <v>-10000</v>
      </c>
      <c r="F71" s="4">
        <v>-10000</v>
      </c>
      <c r="G71" s="4">
        <v>-25000</v>
      </c>
      <c r="H71" s="4">
        <v>-25000</v>
      </c>
      <c r="I71" s="4">
        <v>-25000</v>
      </c>
      <c r="J71" s="4">
        <v>-25000</v>
      </c>
      <c r="K71" s="4">
        <v>-25000</v>
      </c>
      <c r="L71" s="4">
        <v>-15000</v>
      </c>
    </row>
    <row r="72" spans="1:17" x14ac:dyDescent="0.25">
      <c r="A72" s="12" t="s">
        <v>45</v>
      </c>
      <c r="B72" s="4">
        <v>-5000</v>
      </c>
      <c r="C72" s="4">
        <v>-5000</v>
      </c>
      <c r="D72" s="4">
        <v>-5000</v>
      </c>
      <c r="E72" s="4">
        <v>-5000</v>
      </c>
      <c r="F72" s="4">
        <v>-5000</v>
      </c>
      <c r="G72" s="4">
        <v>-5000</v>
      </c>
      <c r="H72" s="4">
        <v>-5000</v>
      </c>
      <c r="I72" s="4">
        <v>-5000</v>
      </c>
      <c r="J72" s="4">
        <v>-5000</v>
      </c>
      <c r="K72" s="4">
        <v>-5000</v>
      </c>
      <c r="L72" s="4">
        <v>-5000</v>
      </c>
    </row>
    <row r="73" spans="1:17" x14ac:dyDescent="0.25">
      <c r="A73" s="12" t="s">
        <v>48</v>
      </c>
      <c r="B73" s="4">
        <v>-18000</v>
      </c>
      <c r="C73" s="4">
        <v>-18300</v>
      </c>
      <c r="D73" s="4">
        <v>-18732</v>
      </c>
      <c r="E73" s="4">
        <v>-19080</v>
      </c>
      <c r="F73" s="4">
        <v>-19560</v>
      </c>
      <c r="G73" s="4">
        <v>-19956</v>
      </c>
      <c r="H73" s="4">
        <v>-20484</v>
      </c>
      <c r="I73" s="4">
        <v>-20928</v>
      </c>
      <c r="J73" s="4">
        <v>-21504</v>
      </c>
      <c r="K73" s="4">
        <v>-21912</v>
      </c>
      <c r="L73" s="4">
        <v>-22452</v>
      </c>
    </row>
    <row r="74" spans="1:17" x14ac:dyDescent="0.25">
      <c r="A74" s="12" t="s">
        <v>50</v>
      </c>
      <c r="B74" s="4">
        <v>-29000</v>
      </c>
      <c r="C74" s="4">
        <v>-30000</v>
      </c>
      <c r="D74" s="4">
        <v>-31000</v>
      </c>
      <c r="E74" s="4">
        <v>-31000</v>
      </c>
      <c r="F74" s="4">
        <v>-32000</v>
      </c>
      <c r="G74" s="4">
        <v>-33000</v>
      </c>
      <c r="H74" s="4">
        <v>-33000</v>
      </c>
      <c r="I74" s="4">
        <v>-34000</v>
      </c>
      <c r="J74" s="4">
        <v>-35000</v>
      </c>
      <c r="K74" s="4">
        <v>-36000</v>
      </c>
      <c r="L74" s="4">
        <v>-37000</v>
      </c>
    </row>
    <row r="75" spans="1:17" x14ac:dyDescent="0.25">
      <c r="A75" s="3" t="s">
        <v>31</v>
      </c>
      <c r="B75" s="4">
        <v>13000</v>
      </c>
      <c r="C75" s="4">
        <v>13500</v>
      </c>
      <c r="D75" s="4">
        <v>13608</v>
      </c>
      <c r="E75" s="4">
        <v>14820</v>
      </c>
      <c r="F75" s="4">
        <v>14940</v>
      </c>
      <c r="G75" s="4">
        <v>15164</v>
      </c>
      <c r="H75" s="4">
        <v>16596</v>
      </c>
      <c r="I75" s="4">
        <v>17132</v>
      </c>
      <c r="J75" s="4">
        <v>17876</v>
      </c>
      <c r="K75" s="4">
        <v>18528</v>
      </c>
      <c r="L75" s="4">
        <v>29088</v>
      </c>
    </row>
    <row r="76" spans="1:17" x14ac:dyDescent="0.25">
      <c r="A76" s="3" t="s">
        <v>0</v>
      </c>
      <c r="B76" s="4">
        <v>13000</v>
      </c>
      <c r="C76" s="4">
        <v>13500</v>
      </c>
      <c r="D76" s="4">
        <v>13608</v>
      </c>
      <c r="E76" s="4">
        <v>14820</v>
      </c>
      <c r="F76" s="4">
        <v>14940</v>
      </c>
      <c r="G76" s="4">
        <v>15164</v>
      </c>
      <c r="H76" s="4">
        <v>16596</v>
      </c>
      <c r="I76" s="4">
        <v>17132</v>
      </c>
      <c r="J76" s="4">
        <v>17876</v>
      </c>
      <c r="K76" s="4">
        <v>18528</v>
      </c>
      <c r="L76" s="4">
        <v>29088</v>
      </c>
    </row>
  </sheetData>
  <pageMargins left="0.7" right="0.7" top="0.75" bottom="0.75" header="0.3" footer="0.3"/>
  <pageSetup paperSize="9" orientation="portrait" horizontalDpi="1200" verticalDpi="12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4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1.xml"/></Relationships>
</file>

<file path=customXml/_rels/item4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2.xml"/></Relationships>
</file>

<file path=customXml/_rels/item4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3.xml"/></Relationships>
</file>

<file path=customXml/_rels/item4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4.xml"/></Relationships>
</file>

<file path=customXml/_rels/item4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5.xml"/></Relationships>
</file>

<file path=customXml/_rels/item4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6.xml"/></Relationships>
</file>

<file path=customXml/_rels/item4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7.xml"/></Relationships>
</file>

<file path=customXml/_rels/item4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8.xml"/></Relationships>
</file>

<file path=customXml/_rels/item4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9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5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0.xml"/></Relationships>
</file>

<file path=customXml/_rels/item5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1.xml"/></Relationships>
</file>

<file path=customXml/_rels/item5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2.xml"/></Relationships>
</file>

<file path=customXml/_rels/item5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3.xml"/></Relationships>
</file>

<file path=customXml/_rels/item5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4.xml"/></Relationships>
</file>

<file path=customXml/_rels/item5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5.xml"/></Relationships>
</file>

<file path=customXml/_rels/item5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6.xml"/></Relationships>
</file>

<file path=customXml/_rels/item5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7.xml"/></Relationships>
</file>

<file path=customXml/_rels/item5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8.xml"/></Relationships>
</file>

<file path=customXml/_rels/item5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9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6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0.xml"/></Relationships>
</file>

<file path=customXml/_rels/item6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1.xml"/></Relationships>
</file>

<file path=customXml/_rels/item6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2.xml"/></Relationships>
</file>

<file path=customXml/_rels/item6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3.xml"/></Relationships>
</file>

<file path=customXml/_rels/item6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4.xml"/></Relationships>
</file>

<file path=customXml/_rels/item6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5.xml"/></Relationships>
</file>

<file path=customXml/_rels/item6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6.xml"/></Relationships>
</file>

<file path=customXml/_rels/item6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7.xml"/></Relationships>
</file>

<file path=customXml/_rels/item6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8.xml"/></Relationships>
</file>

<file path=customXml/_rels/item6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9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7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0.xml"/></Relationships>
</file>

<file path=customXml/_rels/item7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1.xml"/></Relationships>
</file>

<file path=customXml/_rels/item7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2.xml"/></Relationships>
</file>

<file path=customXml/_rels/item7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3.xml"/></Relationships>
</file>

<file path=customXml/_rels/item7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4.xml"/></Relationships>
</file>

<file path=customXml/_rels/item7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5.xml"/></Relationships>
</file>

<file path=customXml/_rels/item7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6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6 3 9 9 a f 5 7 - 3 9 b b - 4 8 3 5 - b b 7 0 - 1 0 f a f c 0 2 1 8 f 6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 T r u e 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 C o u n t r o w s   J E   ( J a n   2 0 1 5 ) < / M e a s u r e N a m e > < D i s p l a y N a m e > C o u n t r o w s   J E   ( J a n   2 0 1 5 ) 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 S h e e t 4 < / S l i c e r S h e e t N a m e > < S A H o s t H a s h > 1 4 7 5 4 7 2 6 6 0 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M a p p i n g   1 _ d 5 9 b 3 f c 7 - a f 6 2 - 4 8 2 8 - b e 2 8 - e 2 6 8 7 2 1 3 d 4 6 0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 A c c o u n t   # < / s t r i n g > < / k e y > < v a l u e > < i n t > 1 0 1 < / i n t > < / v a l u e > < / i t e m > < i t e m > < k e y > < s t r i n g > B S   P L < / s t r i n g > < / k e y > < v a l u e > < i n t > 7 3 < / i n t > < / v a l u e > < / i t e m > < i t e m > < k e y > < s t r i n g > �R�[�y�vT< / s t r i n g > < / k e y > < v a l u e > < i n t > 1 1 6 < / i n t > < / v a l u e > < / i t e m > < i t e m > < k e y > < s t r i n g > A c c o u n t   d e s c r i p t i o n < / s t r i n g > < / k e y > < v a l u e > < i n t > 1 6 3 < / i n t > < / v a l u e > < / i t e m > < i t e m > < k e y > < s t r i n g > N F P < / s t r i n g > < / k e y > < v a l u e > < i n t > 6 6 < / i n t > < / v a l u e > < / i t e m > < / C o l u m n W i d t h s > < C o l u m n D i s p l a y I n d e x > < i t e m > < k e y > < s t r i n g > A c c o u n t   # < / s t r i n g > < / k e y > < v a l u e > < i n t > 0 < / i n t > < / v a l u e > < / i t e m > < i t e m > < k e y > < s t r i n g > B S   P L < / s t r i n g > < / k e y > < v a l u e > < i n t > 1 < / i n t > < / v a l u e > < / i t e m > < i t e m > < k e y > < s t r i n g > �R�[�y�vT< / s t r i n g > < / k e y > < v a l u e > < i n t > 2 < / i n t > < / v a l u e > < / i t e m > < i t e m > < k e y > < s t r i n g > A c c o u n t   d e s c r i p t i o n < / s t r i n g > < / k e y > < v a l u e > < i n t > 3 < / i n t > < / v a l u e > < / i t e m > < i t e m > < k e y > < s t r i n g > N F P 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b 1 3 b 3 1 a 5 - c 6 7 6 - 4 7 f e - 8 8 c 0 - f 0 f 2 b f 0 9 c e e 5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 T r u e 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 S h e e t 2 < / S l i c e r S h e e t N a m e > < S A H o s t H a s h > 8 1 3 6 9 9 9 0 2 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4 1 e 2 d 7 3 e - 1 6 5 6 - 4 4 3 d - 8 3 9 3 - 2 8 f 3 2 6 3 b c 9 0 3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 T r u e 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 M o v e m e n t < / M e a s u r e N a m e > < D i s p l a y N a m e > M o v e m e n t < / D i s p l a y N a m e > < V i s i b l e > F a l s e < / V i s i b l e > < / i t e m > < i t e m > < M e a s u r e N a m e > M o n t h l y   d i f f < / M e a s u r e N a m e > < D i s p l a y N a m e > M o n t h l y   d i f f < / D i s p l a y N a m e > < V i s i b l e > F a l s e < / V i s i b l e > < / i t e m > < i t e m > < M e a s u r e N a m e > N F P   ( - ) < / M e a s u r e N a m e > < D i s p l a y N a m e > N F P   ( - ) < / D i s p l a y N a m e > < V i s i b l e > F a l s e < / V i s i b l e > < / i t e m > < i t e m > < M e a s u r e N a m e > D e s c r i p t i o n   h a s o n e v a l u e < / M e a s u r e N a m e > < D i s p l a y N a m e > D e s c r i p t i o n   h a s o n e v a l u e < / D i s p l a y N a m e > < V i s i b l e > F a l s e < / V i s i b l e > < / i t e m > < i t e m > < M e a s u r e N a m e > S e l e c t e d   y e a r < / M e a s u r e N a m e > < D i s p l a y N a m e > S e l e c t e d   y e a r < / D i s p l a y N a m e > < V i s i b l e > F a l s e < / V i s i b l e > < / i t e m > < i t e m > < M e a s u r e N a m e > N F P   o t h e r   s i d e   ( n e g a t i v e ) < / M e a s u r e N a m e > < D i s p l a y N a m e > N F P   o t h e r   s i d e   ( n e g a t i v e ) 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 T o p   a n a l y s i s < / S l i c e r S h e e t N a m e > < S A H o s t H a s h > 9 6 7 9 2 7 0 4 8 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5 b a f 7 3 7 9 - c 3 9 c - 4 2 3 2 - b b 3 8 - f 6 c 7 c b 9 c 8 c c 8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 T r u e 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 M o v e m e n t < / M e a s u r e N a m e > < D i s p l a y N a m e > M o v e m e n t < / D i s p l a y N a m e > < V i s i b l e > F a l s e < / V i s i b l e > < / i t e m > < i t e m > < M e a s u r e N a m e > M o n t h l y   d i f f < / M e a s u r e N a m e > < D i s p l a y N a m e > M o n t h l y   d i f f < / D i s p l a y N a m e > < V i s i b l e > F a l s e < / V i s i b l e > < / i t e m > < i t e m > < M e a s u r e N a m e > N F P   ( - ) < / M e a s u r e N a m e > < D i s p l a y N a m e > N F P   ( - ) < / D i s p l a y N a m e > < V i s i b l e > F a l s e < / V i s i b l e > < / i t e m > < i t e m > < M e a s u r e N a m e > D e s c r i p t i o n   h a s o n e v a l u e < / M e a s u r e N a m e > < D i s p l a y N a m e > D e s c r i p t i o n   h a s o n e v a l u e < / D i s p l a y N a m e > < V i s i b l e > F a l s e < / V i s i b l e > < / i t e m > < i t e m > < M e a s u r e N a m e > S e l e c t e d   y e a r < / M e a s u r e N a m e > < D i s p l a y N a m e > S e l e c t e d   y e a r < / D i s p l a y N a m e > < V i s i b l e > F a l s e < / V i s i b l e > < / i t e m > < i t e m > < M e a s u r e N a m e > N F P   o t h e r   s i d e   ( n e g a t i v e ) < / M e a s u r e N a m e > < D i s p l a y N a m e > N F P   o t h e r   s i d e   ( n e g a t i v e ) 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 T o p   a n a l y s i s < / S l i c e r S h e e t N a m e > < S A H o s t H a s h > 9 6 7 9 2 7 0 4 8 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b 4 5 6 b c 7 4 - 2 5 6 d - 4 a e 7 - a c 3 a - b f 5 4 6 9 3 1 3 7 c e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 T r u e 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  ( 2 ) < / S l i c e r S h e e t N a m e > < S A H o s t H a s h > 1 5 6 4 2 5 2 3 1 9 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T a b l e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 G L < / s t r i n g > < / k e y > < v a l u e > < i n t > 2 0 0 < / i n t > < / v a l u e > < / i t e m > < i t e m > < k e y > < s t r i n g > F S < / s t r i n g > < / k e y > < v a l u e > < i n t > 5 0 < / i n t > < / v a l u e > < / i t e m > < i t e m > < k e y > < s t r i n g > # < / s t r i n g > < / k e y > < v a l u e > < i n t > 4 3 < / i n t > < / v a l u e > < / i t e m > < i t e m > < k e y > < s t r i n g > C a s h   f l o w   c a t e g o r y < / s t r i n g > < / k e y > < v a l u e > < i n t > 1 5 1 < / i n t > < / v a l u e > < / i t e m > < i t e m > < k e y > < s t r i n g > C a t e g o r y   # < / s t r i n g > < / k e y > < v a l u e > < i n t > 1 0 1 < / i n t > < / v a l u e > < / i t e m > < i t e m > < k e y > < s t r i n g > B S < / s t r i n g > < / k e y > < v a l u e > < i n t > 1 6 5 < / i n t > < / v a l u e > < / i t e m > < i t e m > < k e y > < s t r i n g > B S   # < / s t r i n g > < / k e y > < v a l u e > < i n t > 6 1 < / i n t > < / v a l u e > < / i t e m > < i t e m > < k e y > < s t r i n g > B S   c a t e g o r y < / s t r i n g > < / k e y > < v a l u e > < i n t > 1 0 7 < / i n t > < / v a l u e > < / i t e m > < i t e m > < k e y > < s t r i n g > B S   c a t e g o r y   # < / s t r i n g > < / k e y > < v a l u e > < i n t > 1 1 7 < / i n t > < / v a l u e > < / i t e m > < i t e m > < k e y > < s t r i n g > B S   c a t e g o r y 2 < / s t r i n g > < / k e y > < v a l u e > < i n t > 1 1 4 < / i n t > < / v a l u e > < / i t e m > < i t e m > < k e y > < s t r i n g > B S   c a t e g o r y 2   # < / s t r i n g > < / k e y > < v a l u e > < i n t > 1 2 4 < / i n t > < / v a l u e > < / i t e m > < / C o l u m n W i d t h s > < C o l u m n D i s p l a y I n d e x > < i t e m > < k e y > < s t r i n g > G L < / s t r i n g > < / k e y > < v a l u e > < i n t > 0 < / i n t > < / v a l u e > < / i t e m > < i t e m > < k e y > < s t r i n g > F S < / s t r i n g > < / k e y > < v a l u e > < i n t > 1 < / i n t > < / v a l u e > < / i t e m > < i t e m > < k e y > < s t r i n g > # < / s t r i n g > < / k e y > < v a l u e > < i n t > 2 < / i n t > < / v a l u e > < / i t e m > < i t e m > < k e y > < s t r i n g > C a s h   f l o w   c a t e g o r y < / s t r i n g > < / k e y > < v a l u e > < i n t > 3 < / i n t > < / v a l u e > < / i t e m > < i t e m > < k e y > < s t r i n g > C a t e g o r y   # < / s t r i n g > < / k e y > < v a l u e > < i n t > 4 < / i n t > < / v a l u e > < / i t e m > < i t e m > < k e y > < s t r i n g > B S < / s t r i n g > < / k e y > < v a l u e > < i n t > 5 < / i n t > < / v a l u e > < / i t e m > < i t e m > < k e y > < s t r i n g > B S   # < / s t r i n g > < / k e y > < v a l u e > < i n t > 6 < / i n t > < / v a l u e > < / i t e m > < i t e m > < k e y > < s t r i n g > B S   c a t e g o r y < / s t r i n g > < / k e y > < v a l u e > < i n t > 7 < / i n t > < / v a l u e > < / i t e m > < i t e m > < k e y > < s t r i n g > B S   c a t e g o r y   # < / s t r i n g > < / k e y > < v a l u e > < i n t > 8 < / i n t > < / v a l u e > < / i t e m > < i t e m > < k e y > < s t r i n g > B S   c a t e g o r y 2 < / s t r i n g > < / k e y > < v a l u e > < i n t > 9 < / i n t > < / v a l u e > < / i t e m > < i t e m > < k e y > < s t r i n g > B S   c a t e g o r y 2   # < / s t r i n g > < / k e y > < v a l u e > < i n t > 1 0 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9 4 a 7 c b a 1 - 2 3 a 7 - 4 6 9 0 - 9 7 a 9 - a 5 8 9 1 6 9 3 8 a f 7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 T r u e 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 T r u e 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 6 1 3 4 6 5 4 1 2 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9 2 0 4 6 0 b 5 - 7 2 a 8 - 4 7 9 8 - 9 1 9 7 - d 5 0 4 a a 8 c c 0 2 2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 T r u e 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  ( 2 ) < / S l i c e r S h e e t N a m e > < S A H o s t H a s h > 1 8 7 2 9 6 6 0 0 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F S 1 0 N _ 9 d 6 d a 6 4 2 - c 5 5 b - 4 a 7 4 - 9 b 4 f - 6 0 e e 5 c 2 6 c 5 b 0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 A c c o u n t < / s t r i n g > < / k e y > < v a l u e > < i n t > 2 3 9 < / i n t > < / v a l u e > < / i t e m > < i t e m > < k e y > < s t r i n g > D o c u m e n t   T y p e < / s t r i n g > < / k e y > < v a l u e > < i n t > 1 3 7 < / i n t > < / v a l u e > < / i t e m > < i t e m > < k e y > < s t r i n g > P o s t i n g   D a t e < / s t r i n g > < / k e y > < v a l u e > < i n t > 1 1 8 < / i n t > < / v a l u e > < / i t e m > < i t e m > < k e y > < s t r i n g > A m o u n t   i n   l o c a l   c u r r e n c y < / s t r i n g > < / k e y > < v a l u e > < i n t > 1 9 4 < / i n t > < / v a l u e > < / i t e m > < i t e m > < k e y > < s t r i n g > D o c u m e n t   N u m b e r < / s t r i n g > < / k e y > < v a l u e > < i n t > 1 5 9 < / i n t > < / v a l u e > < / i t e m > < i t e m > < k e y > < s t r i n g > T e x t < / s t r i n g > < / k e y > < v a l u e > < i n t > 1 2 5 < / i n t > < / v a l u e > < / i t e m > < i t e m > < k e y > < s t r i n g > O f f s e t t i n g   a c c t   n o # < / s t r i n g > < / k e y > < v a l u e > < i n t > 1 5 5 < / i n t > < / v a l u e > < / i t e m > < i t e m > < k e y > < s t r i n g > R e f e r e n c e < / s t r i n g > < / k e y > < v a l u e > < i n t > 1 0 5 < / i n t > < / v a l u e > < / i t e m > < i t e m > < k e y > < s t r i n g > U s e r   n a m e < / s t r i n g > < / k e y > < v a l u e > < i n t > 1 0 7 < / i n t > < / v a l u e > < / i t e m > < / C o l u m n W i d t h s > < C o l u m n D i s p l a y I n d e x > < i t e m > < k e y > < s t r i n g > A c c o u n t < / s t r i n g > < / k e y > < v a l u e > < i n t > 0 < / i n t > < / v a l u e > < / i t e m > < i t e m > < k e y > < s t r i n g > D o c u m e n t   T y p e < / s t r i n g > < / k e y > < v a l u e > < i n t > 1 < / i n t > < / v a l u e > < / i t e m > < i t e m > < k e y > < s t r i n g > P o s t i n g   D a t e < / s t r i n g > < / k e y > < v a l u e > < i n t > 2 < / i n t > < / v a l u e > < / i t e m > < i t e m > < k e y > < s t r i n g > A m o u n t   i n   l o c a l   c u r r e n c y < / s t r i n g > < / k e y > < v a l u e > < i n t > 3 < / i n t > < / v a l u e > < / i t e m > < i t e m > < k e y > < s t r i n g > D o c u m e n t   N u m b e r < / s t r i n g > < / k e y > < v a l u e > < i n t > 4 < / i n t > < / v a l u e > < / i t e m > < i t e m > < k e y > < s t r i n g > T e x t < / s t r i n g > < / k e y > < v a l u e > < i n t > 5 < / i n t > < / v a l u e > < / i t e m > < i t e m > < k e y > < s t r i n g > O f f s e t t i n g   a c c t   n o # < / s t r i n g > < / k e y > < v a l u e > < i n t > 6 < / i n t > < / v a l u e > < / i t e m > < i t e m > < k e y > < s t r i n g > R e f e r e n c e < / s t r i n g > < / k e y > < v a l u e > < i n t > 7 < / i n t > < / v a l u e > < / i t e m > < i t e m > < k e y > < s t r i n g > U s e r   n a m e 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a b l e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 C u s t o m e r < / s t r i n g > < / k e y > < v a l u e > < i n t > 9 6 < / i n t > < / v a l u e > < / i t e m > < / C o l u m n W i d t h s > < C o l u m n D i s p l a y I n d e x > < i t e m > < k e y > < s t r i n g > C u s t o m e r 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T a b l e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 V e n d o r < / s t r i n g > < / k e y > < v a l u e > < i n t > 8 1 < / i n t > < / v a l u e > < / i t e m > < i t e m > < k e y > < s t r i n g > C a t e g o r y < / s t r i n g > < / k e y > < v a l u e > < i n t > 6 7 < / i n t > < / v a l u e > < / i t e m > < i t e m > < k e y > < s t r i n g > C a t e g o r y   # < / s t r i n g > < / k e y > < v a l u e > < i n t > 1 0 1 < / i n t > < / v a l u e > < / i t e m > < / C o l u m n W i d t h s > < C o l u m n D i s p l a y I n d e x > < i t e m > < k e y > < s t r i n g > V e n d o r < / s t r i n g > < / k e y > < v a l u e > < i n t > 0 < / i n t > < / v a l u e > < / i t e m > < i t e m > < k e y > < s t r i n g > C a t e g o r y < / s t r i n g > < / k e y > < v a l u e > < i n t > 1 < / i n t > < / v a l u e > < / i t e m > < i t e m > < k e y > < s t r i n g > C a t e g o r y   # 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8 1 2 8 e 6 6 c - 1 5 4 a - 4 a c 2 - b 5 f 9 - b 4 b 5 9 4 7 a 3 6 0 a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 T r u e < / V i s i b l e > < / i t e m > < i t e m > < M e a s u r e N a m e > T o p N < / M e a s u r e N a m e > < D i s p l a y N a m e > T o p N 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 M o v e m e n t < / M e a s u r e N a m e > < D i s p l a y N a m e > M o v e m e n t < / D i s p l a y N a m e > < V i s i b l e > F a l s e < / V i s i b l e > < / i t e m > < i t e m > < M e a s u r e N a m e > M o n t h l y   d i f f < / M e a s u r e N a m e > < D i s p l a y N a m e > M o n t h l y   d i f f < / D i s p l a y N a m e > < V i s i b l e > F a l s e < / V i s i b l e > < / i t e m > < i t e m > < M e a s u r e N a m e > N F P   ( - ) < / M e a s u r e N a m e > < D i s p l a y N a m e > N F P   ( - ) < / D i s p l a y N a m e > < V i s i b l e > F a l s e < / V i s i b l e > < / i t e m > < i t e m > < M e a s u r e N a m e > D e s c r i p t i o n   h a s o n e v a l u e < / M e a s u r e N a m e > < D i s p l a y N a m e > D e s c r i p t i o n   h a s o n e v a l u e < / D i s p l a y N a m e > < V i s i b l e > F a l s e < / V i s i b l e > < / i t e m > < i t e m > < M e a s u r e N a m e > S e l e c t e d   y e a r < / M e a s u r e N a m e > < D i s p l a y N a m e > S e l e c t e d   y e a r < / D i s p l a y N a m e > < V i s i b l e > F a l s e < / V i s i b l e > < / i t e m > < i t e m > < M e a s u r e N a m e > N F P   o t h e r   s i d e   ( n e g a t i v e ) < / M e a s u r e N a m e > < D i s p l a y N a m e > N F P   o t h e r   s i d e   ( n e g a t i v e ) 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 T o p   a n a l y s i s < / S l i c e r S h e e t N a m e > < S A H o s t H a s h > 9 6 7 9 2 7 0 4 8 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f d 4 0 d e b b - 8 4 c d - 4 6 f 7 - a c 9 f - 2 3 3 7 e 5 0 1 8 e 3 c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 T r u e < / V i s i b l e > < / i t e m > < i t e m > < M e a s u r e N a m e > H a s o n e v a l u e   d e s c r i p t i o n < / M e a s u r e N a m e > < D i s p l a y N a m e > H a s o n e v a l u e   d e s c r i p t i o n 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 1 4 0 3 1 4 1 5 3 4 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D a t a M a s h u p   i d = " c 2 7 7 e a 4 1 - e a 6 9 - 4 b 3 3 - 9 3 9 e - a 9 3 a d c 2 8 d 0 5 3 "   s q m i d = " b 4 6 1 e a 9 d - e 4 0 8 - 4 e 6 0 - b a 0 a - 2 6 0 b 9 4 d f d 3 d 7 "   x m l n s = " h t t p : / / s c h e m a s . m i c r o s o f t . c o m / D a t a M a s h u p " > A A A A A A c H A A B Q S w M E F A A C A A g A L p l N T H A L f K e q A A A A + g A A A B I A H A B D b 2 5 m a W c v U G F j a 2 F n Z S 5 4 b W w g o h g A K K A U A A A A A A A A A A A A A A A A A A A A A A A A A A A A h Y 9 N D o I w F I S v Q r r n l X + R P M r C r S Q m R O O 2 g Q q N U A w t w t 1 c e C S v o I l i 3 L m b + f I t Z h 6 3 O 2 Z z 1 1 p X M W j Z q 5 S 4 4 B B L q L K v p K p T M p q T H Z O M 4 Y 6 X Z 1 4 L 6 y U r n c y 6 S k l j z C W h d J o m m H z o h 5 p 6 j u P S Y 7 4 t y k Z 0 n H x l + V + 2 p d K G q 1 I Q h o f 3 G O Z B E E A Q r U L w Y h f p g j G X a s k u h O B 7 6 w g c p D 8 Y N 2 N r x k E w o e x 9 g X S p S D 8 / 2 B N Q S w M E F A A C A A g A L p l N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6 Z T U x U J / W O + w M A A I E O A A A T A B w A R m 9 y b X V s Y X M v U 2 V j d G l v b j E u b S C i G A A o o B Q A A A A A A A A A A A A A A A A A A A A A A A A A A A C N V l 1 r 4 z g U f S / 0 P w g t L A 6 o I d I k m e n O d q G b d t h 5 m I 9 t u r s s I Q x O o k x M b S v I c q c h 5 L + v Z M u 2 Z E n N F k r p 0 d U 9 R 0 f 3 X r m g a 5 G w H M z r v / j 9 5 c X l R b G L O d 2 A x 3 i V 0 j G 4 A S k V l x d A / s x Z y d d U I v c v a 5 o O Z y X n N B f / M P 6 0 Y u w p G h w X n + O M 3 s B 6 J 1 y e F j O W C x m y R H W C n + B s F + f f V f L D n k K Z q Q o d P v I 4 L 7 a M Z z O W l l m u F o u o Z k P H I 6 x R D B E Q c g U I + i J O C B z h C D R Q n B 8 0 Q l z o j Q u N + 1 C E y R T h M R m 4 s R M X m r r Q W x d 6 5 5 J g N L o e O R w R G S M y H T s 4 u U Y T 8 t Z z y G s X w i M P h j 2 Y x y D s c Q g 7 F k n M Y w X 2 e I E 9 Z m D H D Y l 5 z k G c c 0 T v C E a T y R S N R 9 i x y F j z F Y P H A O I x g H g M I B 4 D i M c A 4 j G A e A w g l g G n Q d s S X z n L m J A 9 8 Q e N N 5 Q X X V v o F Y 1 H v e 5 B Y K E D b t N 0 v o 7 T m B c 3 g p d 0 2 e V + o B l 7 V h v Y H j y w H 0 b u + V O y j z z k a N L t / i v f J 8 / V 6 h e x o x z U f W g k 0 Q H V q l 6 M P K T K g K a H p R v w V g i e r E q h z g D / j t O S w o 5 0 v k 8 T o a n A 6 g D u a J p k i a D c 0 K 5 C 6 o g o r L J H V G 2 S a e r d j 3 K G / H 5 o c 0 f w S o b 8 W c o 0 c 3 G Q F L P i e a B k t x m G 2 E o 4 J P B k 2 s y 4 d E 9 K c C z S S 5 0 7 4 f M h c 9 J Z V N a / u H P N k P C J 8 u 8 + / h n L V k l O z d v p a 0 X H 1 8 h O S K f g T a 5 z 3 n 1 m O R 0 g r c i 4 2 d v N R r J + 5 X S b v A R n v 5 L Y O 4 u 8 h 2 O T D Q E a r 3 c A y j E B f g b f z B f h 1 G e a l 9 t z T J Y k D 8 8 3 S Q K v R v b T Y x C Z D Y n P v G c 9 W c g k q 5 J v Y k H d U 8 z K Q r C s y y 3 R t v R t e n l x O l i r v 5 M J h / f 5 5 s v 2 k 3 y H d 9 G i 5 l s O 3 A H h q V u 1 0 H e q y d 9 K t 5 o g l 6 + / N 5 V a c O d D V 3 / H T j h U o q F p w 4 c k F V W 9 9 g Y Y T e V H i 8 I i l 1 s b s N D 9 t A S / / g b y M k 3 l 7 N 3 Y K I Q B J h y g s u U 0 R F U / 9 m g 6 L E h C / g 8 J b l m U N z 2 S F j I 5 z L o g Z 8 u y p 0 h d R 3 U J Z l m q W V j P H A Q + 5 m I 6 H q r d p / D 1 4 / D 9 2 + r s D z x 4 R 4 s 1 T / b q a x S G m g H 7 u 8 F R 4 D T E w s h u v J L 3 L 4 L H a / W C f E h 4 I Y e z / A B W / 5 t v c X B 4 N J K q 6 W H T q U E 5 n I u Y i 0 h O K j w a B K a I d Q F v A i X x i k h N p 9 7 + L u k j T z L l h h L x 6 j F 6 7 F Y 3 V i d Q m Y J y x w G 5 F r 1 X 4 A P d p / F a h t R 1 Z Z R L h V d o X 5 7 8 J o O / y F + I d B R v w h U P a p U b a j / m B e X K t n 9 p z E O F Y y m R Z V P F m l N U A V H d b M 0 t 5 m W 2 o t x D V A 1 b P 5 M t R h L V s S a T H t W v U p m V R 8 4 w N Q z a m m E 7 T a 7 0 g A q 2 M A m 3 s C 2 g K 5 n 6 4 2 Q W F z u w T d k P 1 c G X F 0 k e J H j / H 1 B L A Q I t A B Q A A g A I A C 6 Z T U x w C 3 y n q g A A A P o A A A A S A A A A A A A A A A A A A A A A A A A A A A B D b 2 5 m a W c v U G F j a 2 F n Z S 5 4 b W x Q S w E C L Q A U A A I A C A A u m U 1 M D 8 r p q 6 Q A A A D p A A A A E w A A A A A A A A A A A A A A A A D 2 A A A A W 0 N v b n R l b n R f V H l w Z X N d L n h t b F B L A Q I t A B Q A A g A I A C 6 Z T U x U J / W O + w M A A I E O A A A T A A A A A A A A A A A A A A A A A O c B A A B G b 3 J t d W x h c y 9 T Z W N 0 a W 9 u M S 5 t U E s F B g A A A A A D A A M A w g A A A C 8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Q a A A A A A A A A U h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E N v b H V t b k 5 h b W V z I i B W Y W x 1 Z T 0 i c 1 s m c X V v d D t E Z X N j c m l w d G l v b i Z x d W 9 0 O y w m c X V v d D t W Y W x 1 Z S Z x d W 9 0 O y w m c X V v d D t E Y X R l J n F 1 b 3 Q 7 L C Z x d W 9 0 O 0 N 1 c 3 R v b S Z x d W 9 0 O y w m c X V v d D t Z Z W F y J n F 1 b 3 Q 7 L C Z x d W 9 0 O 0 1 v b n R o J n F 1 b 3 Q 7 L C Z x d W 9 0 O 0 N h c 2 g g Z m x v d y Z x d W 9 0 O 1 0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X V l c n l J R C I g V m F s d W U 9 I n M y N G Q z M W U 1 M C 1 h N W F l L T Q w Y m E t O T c 2 Y y 1 i O T I 4 M j g 5 Z m F j Y 2 U i I C 8 + P E V u d H J 5 I F R 5 c G U 9 I k Z p b G x F c n J v c k N v d W 5 0 I i B W Y W x 1 Z T 0 i b D A i I C 8 + P E V u d H J 5 I F R 5 c G U 9 I k Z p b G x D b 3 V u d C I g V m F s d W U 9 I m w y N z Q w M z I i I C 8 + P E V u d H J 5 I F R 5 c G U 9 I k Z p b G x U Y X J n Z X Q i I F Z h b H V l P S J z V G F i b G U 0 X z I i I C 8 + P E V u d H J 5 I F R 5 c G U 9 I k Z p b G x T d G F 0 d X M i I F Z h b H V l P S J z Q 2 9 t c G x l d G U i I C 8 + P E V u d H J 5 I F R 5 c G U 9 I k Z p b G x M Y X N 0 V X B k Y X R l Z C I g V m F s d W U 9 I m Q y M D E 4 L T A y L T E z V D E w O j A 5 O j I y L j A x N T c 1 M z l a I i A v P j x F b n R y e S B U e X B l P S J G a W x s Q 2 9 s d W 1 u V H l w Z X M i I F Z h b H V l P S J z Q m d N S k J n V U Z B Q T 0 9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C 9 V b n B p d m 9 0 Z W Q g T 3 R o Z X I g Q 2 9 s d W 1 u c y 5 7 Q 2 9 s d W 1 u M S w w f S Z x d W 9 0 O y w m c X V v d D t T Z W N 0 a W 9 u M S 9 U Y W J s Z T Q v Q 2 h h b m d l Z C B U e X B l M i 5 7 V m F s d W U s M X 0 m c X V v d D s s J n F 1 b 3 Q 7 U 2 V j d G l v b j E v V G F i b G U 0 L 0 N o Y W 5 n Z W Q g V H l w Z T I u e 0 R h d G U s M n 0 m c X V v d D s s J n F 1 b 3 Q 7 U 2 V j d G l v b j E v V G F i b G U 0 L 1 J l c G x h Y 2 V k I F Z h b H V l L n t D d X N 0 b 2 0 s M 3 0 m c X V v d D s s J n F 1 b 3 Q 7 U 2 V j d G l v b j E v V G F i b G U 0 L 0 l u c 2 V y d G V k I F l l Y X I u e 1 l l Y X I s N H 0 m c X V v d D s s J n F 1 b 3 Q 7 U 2 V j d G l v b j E v V G F i b G U 0 L 0 l u c 2 V y d G V k I E 1 v b n R o L n t N b 2 5 0 a C w 1 f S Z x d W 9 0 O y w m c X V v d D t T Z W N 0 a W 9 u M S 9 U Y W J s Z T Q v Q W R k Z W Q g Q 3 V z d G 9 t M i 5 7 Q 3 V z d G 9 t L j E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V G F i b G U 0 L 1 V u c G l 2 b 3 R l Z C B P d G h l c i B D b 2 x 1 b W 5 z L n t D b 2 x 1 b W 4 x L D B 9 J n F 1 b 3 Q 7 L C Z x d W 9 0 O 1 N l Y 3 R p b 2 4 x L 1 R h Y m x l N C 9 D a G F u Z 2 V k I F R 5 c G U y L n t W Y W x 1 Z S w x f S Z x d W 9 0 O y w m c X V v d D t T Z W N 0 a W 9 u M S 9 U Y W J s Z T Q v Q 2 h h b m d l Z C B U e X B l M i 5 7 R G F 0 Z S w y f S Z x d W 9 0 O y w m c X V v d D t T Z W N 0 a W 9 u M S 9 U Y W J s Z T Q v U m V w b G F j Z W Q g V m F s d W U u e 0 N 1 c 3 R v b S w z f S Z x d W 9 0 O y w m c X V v d D t T Z W N 0 a W 9 u M S 9 U Y W J s Z T Q v S W 5 z Z X J 0 Z W Q g W W V h c i 5 7 W W V h c i w 0 f S Z x d W 9 0 O y w m c X V v d D t T Z W N 0 a W 9 u M S 9 U Y W J s Z T Q v S W 5 z Z X J 0 Z W Q g T W 9 u d G g u e 0 1 v b n R o L D V 9 J n F 1 b 3 Q 7 L C Z x d W 9 0 O 1 N l Y 3 R p b 2 4 x L 1 R h Y m x l N C 9 B Z G R l Z C B D d X N 0 b 2 0 y L n t D d X N 0 b 2 0 u M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F k Z G V k J T I w U H J l Z m l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F k Z G V k J T I w U 3 V m Z m l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V 4 d H J h Y 3 R l Z C U y M E Z p c n N 0 J T I w Q 2 h h c m F j d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G a W x 0 Z X J l Z C U y M F J v d 3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1 R y a W 1 t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Z p b H R l c m V k J T I w U m 9 3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J b n N l c n R l Z C U y M F l l Y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S W 5 z Z X J 0 Z W Q l M j B N b 2 5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B Z G R l Z C U y M E N 1 c 3 R v b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U m V u Y W 1 l Z C U y M E N v b H V t b n M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4 u u 7 E P L U N D n X 4 k D 4 G A v q 0 A A A A A A g A A A A A A E G Y A A A A B A A A g A A A A 8 1 A a G d J X y U I t z k z t R r A p E a A / 6 / P 0 x O N N E Q D c K K a q 9 F 4 A A A A A D o A A A A A C A A A g A A A A b 5 q d 0 d 1 D 8 4 f 3 1 t T B 0 N Q z q S i z L 0 N o f r 6 s f p S M e 0 N L Q a J Q A A A A H 7 i D + d t J p u T P p Q d a u 4 1 I 8 k Q m m A v 1 v r z / T h U 2 p p z w / u r q + Z z E F S K c a a w h Y 4 K 5 N 1 y m n g z y Y I 1 e o 9 l 1 P d D e T o c a S 6 a C o E 3 Q t p c E 5 m 5 H I B i L N g F A A A A A K w L 5 6 O z f 3 x b u T T k L A e k I g B m Q Y l V 2 m d q Z + 8 M z a g 5 h B 1 o c G q 9 U v N f P e v O D X R X 2 V Q 5 v 3 w V B r Z 3 c Q 5 Y i + q Y J n l B U w A = = < / D a t a M a s h u p > 
</file>

<file path=customXml/item24.xml>��< ? x m l   v e r s i o n = " 1 . 0 "   e n c o d i n g = " U T F - 1 6 " ? > < G e m i n i   x m l n s = " h t t p : / / g e m i n i / p i v o t c u s t o m i z a t i o n / 6 b 7 9 2 d 2 c - 7 f d 0 - 4 5 b d - a 1 a 6 - 7 1 0 f 9 1 6 d b d d 3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 T r u e 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 F S 1 0 N < / M e a s u r e N a m e > < D i s p l a y N a m e > N F P   F S 1 0 N < / D i s p l a y N a m e > < V i s i b l e > T r u e < / V i s i b l e > < / i t e m > < i t e m > < M e a s u r e N a m e > F S 1 0 N   -   J E < / M e a s u r e N a m e > < D i s p l a y N a m e > F S 1 0 N   -   J E 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 v s   F S 1 0 N < / S l i c e r S h e e t N a m e > < S A H o s t H a s h > 2 1 3 4 7 7 9 1 7 3 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0 7 3 1 a 9 b 5 - f e 0 e - 4 f 1 b - a a 4 8 - d 0 0 0 3 0 5 3 a 1 f 2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 T r u e < / V i s i b l e > < / i t e m > < i t e m > < M e a s u r e N a m e > H a s o n e v a l u e   d e s c r i p t i o n < / M e a s u r e N a m e > < D i s p l a y N a m e > H a s o n e v a l u e   d e s c r i p t i o n 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 C a s h   f l o w   s u m m a r y < / S l i c e r S h e e t N a m e > < S A H o s t H a s h > 1 7 1 8 1 6 2 5 4 < / S A H o s t H a s h > < G e m i n i F i e l d L i s t V i s i b l e > T r u e < / G e m i n i F i e l d L i s t V i s i b l e > < / S e t t i n g s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6 d 5 a c 6 b 6 - 8 e e 4 - 4 e a 9 - a 3 b 9 - a 2 6 c e 0 0 5 4 9 c 3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 T r u e 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 M o v e m e n t < / M e a s u r e N a m e > < D i s p l a y N a m e > M o v e m e n t < / D i s p l a y N a m e > < V i s i b l e > F a l s e < / V i s i b l e > < / i t e m > < i t e m > < M e a s u r e N a m e > M o n t h l y   d i f f < / M e a s u r e N a m e > < D i s p l a y N a m e > M o n t h l y   d i f f < / D i s p l a y N a m e > < V i s i b l e > F a l s e < / V i s i b l e > < / i t e m > < i t e m > < M e a s u r e N a m e > N F P   ( - ) < / M e a s u r e N a m e > < D i s p l a y N a m e > N F P   ( - ) < / D i s p l a y N a m e > < V i s i b l e > F a l s e < / V i s i b l e > < / i t e m > < i t e m > < M e a s u r e N a m e > D e s c r i p t i o n   h a s o n e v a l u e < / M e a s u r e N a m e > < D i s p l a y N a m e > D e s c r i p t i o n   h a s o n e v a l u e < / D i s p l a y N a m e > < V i s i b l e > F a l s e < / V i s i b l e > < / i t e m > < i t e m > < M e a s u r e N a m e > S e l e c t e d   y e a r < / M e a s u r e N a m e > < D i s p l a y N a m e > S e l e c t e d   y e a r < / D i s p l a y N a m e > < V i s i b l e > F a l s e < / V i s i b l e > < / i t e m > < i t e m > < M e a s u r e N a m e > N F P   o t h e r   s i d e   ( n e g a t i v e ) < / M e a s u r e N a m e > < D i s p l a y N a m e > N F P   o t h e r   s i d e   ( n e g a t i v e ) 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 T o p   a n a l y s i s < / S l i c e r S h e e t N a m e > < S A H o s t H a s h > 1 3 8 7 0 8 3 0 8 5 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S h o w H i d d e n " > < C u s t o m C o n t e n t > < ! [ C D A T A [ F a l s e ] ] > < / C u s t o m C o n t e n t > < / G e m i n i > 
</file>

<file path=customXml/item28.xml>��< ? x m l   v e r s i o n = " 1 . 0 "   e n c o d i n g = " U T F - 1 6 " ? > < G e m i n i   x m l n s = " h t t p : / / g e m i n i / p i v o t c u s t o m i z a t i o n / 2 6 4 c 3 f e d - 6 c 8 e - 4 8 6 6 - a 8 7 8 - 8 a b b c a 7 6 9 1 2 7 " > < C u s t o m C o n t e n t > < ! [ C D A T A [ < ? x m l   v e r s i o n = " 1 . 0 "   e n c o d i n g = " u t f - 1 6 " ? > < S e t t i n g s > < C a l c u l a t e d F i e l d s > < i t e m > < M e a s u r e N a m e > B a n k   o t h e r   s i d e < / M e a s u r e N a m e > < D i s p l a y N a m e > B a n k   o t h e r   s i d e < / D i s p l a y N a m e > < V i s i b l e > F a l s e < / V i s i b l e > < / i t e m > < i t e m > < M e a s u r e N a m e > B a n k   o t h e r   s i d e   ( M a r c o   R u s s o ) < / M e a s u r e N a m e > < D i s p l a y N a m e > B a n k   o t h e r   s i d e   ( M a r c o   R u s s o ) 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d 8 1 c 0 e 0 b - 5 3 4 f - 4 6 3 2 - b 4 9 3 - 9 0 9 1 b 2 5 6 3 c 8 0 " > < C u s t o m C o n t e n t > < ! [ C D A T A [ < ? x m l   v e r s i o n = " 1 . 0 "   e n c o d i n g = " u t f - 1 6 " ? > < S e t t i n g s > < C a l c u l a t e d F i e l d s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 B a n k   o t h e r   s i d e < / M e a s u r e N a m e > < D i s p l a y N a m e > B a n k   o t h e r   s i d e 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9 f 9 8 4 f 4 3 - d c 7 4 - 4 4 9 c - b 0 3 0 - 4 0 7 f 7 9 6 d 6 a f f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 T r u e 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 T r u e < / V i s i b l e > < / i t e m > < i t e m > < M e a s u r e N a m e > H a s o n e v a l u e   d e s c r i p t i o n < / M e a s u r e N a m e > < D i s p l a y N a m e > H a s o n e v a l u e   d e s c r i p t i o n 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 S h e e t 2 < / S l i c e r S h e e t N a m e > < S A H o s t H a s h > 1 9 8 2 4 8 1 9 8 7 < / S A H o s t H a s h > < G e m i n i F i e l d L i s t V i s i b l e > T r u e < / G e m i n i F i e l d L i s t V i s i b l e > < / S e t t i n g s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T a b l e X M L _ C a l e n d a r _ f 5 b 4 6 c 4 1 - 3 9 0 b - 4 d c 7 - 9 c 0 c - c 0 0 8 e a 3 5 5 a f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 3 6 2 < / i n t > < / v a l u e > < / i t e m > < i t e m > < k e y > < s t r i n g > M o n t h   # < / s t r i n g > < / k e y > < v a l u e > < i n t > 8 7 < / i n t > < / v a l u e > < / i t e m > < i t e m > < k e y > < s t r i n g > Y e a r < / s t r i n g > < / k e y > < v a l u e > < i n t > 6 2 < / i n t > < / v a l u e > < / i t e m > < i t e m > < k e y > < s t r i n g > M o n t h < / s t r i n g > < / k e y > < v a l u e > < i n t > 7 7 < / i n t > < / v a l u e > < / i t e m > < i t e m > < k e y > < s t r i n g > M o n t h   Y e a r < / s t r i n g > < / k e y > < v a l u e > < i n t > 1 0 6 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  # < / s t r i n g > < / k e y > < v a l u e > < i n t > 1 < / i n t > < / v a l u e > < / i t e m > < i t e m > < k e y > < s t r i n g > Y e a r < / s t r i n g > < / k e y > < v a l u e > < i n t > 2 < / i n t > < / v a l u e > < / i t e m > < i t e m > < k e y > < s t r i n g > M o n t h < / s t r i n g > < / k e y > < v a l u e > < i n t > 3 < / i n t > < / v a l u e > < / i t e m > < i t e m > < k e y > < s t r i n g > M o n t h   Y e a r 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T a b l e X M L _ C o m b i n e d   d a t a b a s e _ 9 c 5 f d 8 5 a - 9 2 0 1 - 4 5 9 f - 9 d 8 b - d a 6 5 8 c f 5 e f 5 0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 A m o u n t 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 V e n d o r < / s t r i n g > < / k e y > < v a l u e > < i n t > 1 6 5 < / i n t > < / v a l u e > < / i t e m > < i t e m > < k e y > < s t r i n g > C u s t o m e r < / s t r i n g > < / k e y > < v a l u e > < i n t > 1 1 2 < / i n t > < / v a l u e > < / i t e m > < i t e m > < k e y > < s t r i n g > A m o u n t < / s t r i n g > < / k e y > < v a l u e > < i n t > 1 9 1 < / i n t > < / v a l u e > < / i t e m > < i t e m > < k e y > < s t r i n g > G L < / s t r i n g > < / k e y > < v a l u e > < i n t > 2 3 9 < / i n t > < / v a l u e > < / i t e m > < i t e m > < k e y > < s t r i n g > D o c u m e n t N o < / s t r i n g > < / k e y > < v a l u e > < i n t > 7 2 < / i n t > < / v a l u e > < / i t e m > < i t e m > < k e y > < s t r i n g > D a t e < / s t r i n g > < / k e y > < v a l u e > < i n t > 1 7 3 < / i n t > < / v a l u e > < / i t e m > < i t e m > < k e y > < s t r i n g > B a n k   J E < / s t r i n g > < / k e y > < v a l u e > < i n t > 1 1 8 < / i n t > < / v a l u e > < / i t e m > < i t e m > < k e y > < s t r i n g > Y e a r < / s t r i n g > < / k e y > < v a l u e > < i n t > 6 8 < / i n t > < / v a l u e > < / i t e m > < i t e m > < k e y > < s t r i n g > C a s h   m o v e m e n t < / s t r i n g > < / k e y > < v a l u e > < i n t > 2 3 1 < / i n t > < / v a l u e > < / i t e m > < i t e m > < k e y > < s t r i n g > B a n k   G L < / s t r i n g > < / k e y > < v a l u e > < i n t > 1 2 3 < / i n t > < / v a l u e > < / i t e m > < i t e m > < k e y > < s t r i n g > B a n k   J E   ( M a r c o   R u s s o   1 ) < / s t r i n g > < / k e y > < v a l u e > < i n t > 1 8 1 < / i n t > < / v a l u e > < / i t e m > < i t e m > < k e y > < s t r i n g > B a n k   J E   ( M a r c o   R u s s o   2 ) < / s t r i n g > < / k e y > < v a l u e > < i n t > 1 8 1 < / i n t > < / v a l u e > < / i t e m > < i t e m > < k e y > < s t r i n g > C a s h   f l o w   c a t e g o r y < / s t r i n g > < / k e y > < v a l u e > < i n t > 1 6 2 < / i n t > < / v a l u e > < / i t e m > < i t e m > < k e y > < s t r i n g > C a t e g o r y   # < / s t r i n g > < / k e y > < v a l u e > < i n t > 1 6 2 < / i n t > < / v a l u e > < / i t e m > < / C o l u m n W i d t h s > < C o l u m n D i s p l a y I n d e x > < i t e m > < k e y > < s t r i n g > V e n d o r < / s t r i n g > < / k e y > < v a l u e > < i n t > 0 < / i n t > < / v a l u e > < / i t e m > < i t e m > < k e y > < s t r i n g > C u s t o m e r < / s t r i n g > < / k e y > < v a l u e > < i n t > 1 < / i n t > < / v a l u e > < / i t e m > < i t e m > < k e y > < s t r i n g > A m o u n t < / s t r i n g > < / k e y > < v a l u e > < i n t > 6 < / i n t > < / v a l u e > < / i t e m > < i t e m > < k e y > < s t r i n g > D o c u m e n t N o < / s t r i n g > < / k e y > < v a l u e > < i n t > 3 < / i n t > < / v a l u e > < / i t e m > < i t e m > < k e y > < s t r i n g > G L < / s t r i n g > < / k e y > < v a l u e > < i n t > 2 < / i n t > < / v a l u e > < / i t e m > < i t e m > < k e y > < s t r i n g > D a t e < / s t r i n g > < / k e y > < v a l u e > < i n t > 4 < / i n t > < / v a l u e > < / i t e m > < i t e m > < k e y > < s t r i n g > B a n k   J E < / s t r i n g > < / k e y > < v a l u e > < i n t > 8 < / i n t > < / v a l u e > < / i t e m > < i t e m > < k e y > < s t r i n g > Y e a r < / s t r i n g > < / k e y > < v a l u e > < i n t > 5 < / i n t > < / v a l u e > < / i t e m > < i t e m > < k e y > < s t r i n g > C a s h   m o v e m e n t < / s t r i n g > < / k e y > < v a l u e > < i n t > 1 1 < / i n t > < / v a l u e > < / i t e m > < i t e m > < k e y > < s t r i n g > B a n k   G L < / s t r i n g > < / k e y > < v a l u e > < i n t > 7 < / i n t > < / v a l u e > < / i t e m > < i t e m > < k e y > < s t r i n g > B a n k   J E   ( M a r c o   R u s s o   1 ) < / s t r i n g > < / k e y > < v a l u e > < i n t > 1 2 < / i n t > < / v a l u e > < / i t e m > < i t e m > < k e y > < s t r i n g > B a n k   J E   ( M a r c o   R u s s o   2 ) < / s t r i n g > < / k e y > < v a l u e > < i n t > 1 3 < / i n t > < / v a l u e > < / i t e m > < i t e m > < k e y > < s t r i n g > C a s h   f l o w   c a t e g o r y < / s t r i n g > < / k e y > < v a l u e > < i n t > 9 < / i n t > < / v a l u e > < / i t e m > < i t e m > < k e y > < s t r i n g > C a t e g o r y   # < / s t r i n g > < / k e y > < v a l u e > < i n t > 1 0 < / i n t > < / v a l u e > < / i t e m > < / C o l u m n D i s p l a y I n d e x > < C o l u m n F r o z e n   / > < C o l u m n C h e c k e d   / > < C o l u m n F i l t e r > < i t e m > < k e y > < s t r i n g > A m o u n t < / s t r i n g > < / k e y > < v a l u e > < F i l t e r E x p r e s s i o n   x s i : n i l = " t r u e "   / > < / v a l u e > < / i t e m > < / C o l u m n F i l t e r > < S e l e c t i o n F i l t e r > < i t e m > < k e y > < s t r i n g > A m o u n t < / s t r i n g > < / k e y > < v a l u e > < S e l e c t i o n F i l t e r   x s i : n i l = " t r u e "   / > < / v a l u e > < / i t e m > < / S e l e c t i o n F i l t e r > < F i l t e r P a r a m e t e r s > < i t e m > < k e y > < s t r i n g > A m o u n t < / s t r i n g > < / k e y > < v a l u e > < C o m m a n d P a r a m e t e r s   / > < / v a l u e > < / i t e m > < / F i l t e r P a r a m e t e r s > < S o r t B y C o l u m n   / > < I s S o r t D e s c e n d i n g > f a l s e < / I s S o r t D e s c e n d i n g > < / T a b l e W i d g e t G r i d S e r i a l i z a t i o n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5 0 7 0 b b 2 c - 6 5 2 9 - 4 f 6 1 - a 4 0 4 - e 0 0 2 5 9 d 2 7 3 4 c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 T r u e 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 4 6 9 8 5 4 6 6 9 < / S A H o s t H a s h > < G e m i n i F i e l d L i s t V i s i b l e > T r u e < / G e m i n i F i e l d L i s t V i s i b l e > < / S e t t i n g s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e 1 a d 6 2 a 9 - 0 6 9 1 - 4 3 e 4 - a 0 c e - 7 1 5 1 8 5 9 6 f 6 e a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 T r u e 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  ( 2 ) < / S l i c e r S h e e t N a m e > < S A H o s t H a s h > 1 5 6 4 2 5 2 3 1 9 < / S A H o s t H a s h > < G e m i n i F i e l d L i s t V i s i b l e > T r u e < / G e m i n i F i e l d L i s t V i s i b l e > < / S e t t i n g s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a e 3 d 7 a d 7 - b d c d - 4 8 8 7 - 8 5 c 2 - 8 d e a 6 c a 7 a 4 2 7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 T r u e 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 S h e e t 4 < / S l i c e r S h e e t N a m e > < S A H o s t H a s h > 1 2 9 6 2 8 0 5 1 1 < / S A H o s t H a s h > < G e m i n i F i e l d L i s t V i s i b l e > T r u e < / G e m i n i F i e l d L i s t V i s i b l e > < / S e t t i n g s > ] ] > < / C u s t o m C o n t e n t > < / G e m i n i > 
</file>

<file path=customXml/item35.xml>��< ? x m l   v e r s i o n = " 1 . 0 "   e n c o d i n g = " U T F - 1 6 " ? > < G e m i n i   x m l n s = " h t t p : / / g e m i n i / p i v o t c u s t o m i z a t i o n / 6 c 2 6 9 c 5 2 - 7 d c 3 - 4 8 b d - 8 e e e - 4 3 4 6 c 0 b f 1 2 4 7 " > < C u s t o m C o n t e n t > < ! [ C D A T A [ < ? x m l   v e r s i o n = " 1 . 0 "   e n c o d i n g = " u t f - 1 6 " ? > < S e t t i n g s > < V S l i c e r s > < i t e m > [ J E ] . [ N F P ] < / i t e m > < / V S l i c e r s > < C a l c u l a t e d F i e l d s > < i t e m > < M e a s u r e N a m e > T B < / M e a s u r e N a m e > < D i s p l a y N a m e > T B 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 C o u n t r o w s   J E   ( J a n   2 0 1 5 ) < / M e a s u r e N a m e > < D i s p l a y N a m e > C o u n t r o w s   J E   ( J a n   2 0 1 5 ) < / D i s p l a y N a m e > < V i s i b l e > F a l s e < / V i s i b l e > < / i t e m > < / C a l c u l a t e d F i e l d s > < H S l i c e r s S h a p e > 0 ; 0 ; 0 ; 0 < / H S l i c e r s S h a p e > < V S l i c e r s S h a p e > 4 2 ; 2 5 ; 3 8 6 ; 3 4 0 < / V S l i c e r s S h a p e > < S l i c e r S h e e t N a m e > S h e e t 3 < / S l i c e r S h e e t N a m e > < S A H o s t H a s h > 7 1 7 9 3 6 0 3 9 < / S A H o s t H a s h > < G e m i n i F i e l d L i s t V i s i b l e > T r u e < / G e m i n i F i e l d L i s t V i s i b l e > < / S e t t i n g s > ] ] > < / C u s t o m C o n t e n t > < / G e m i n i > 
</file>

<file path=customXml/item36.xml>��< ? x m l   v e r s i o n = " 1 . 0 "   e n c o d i n g = " U T F - 1 6 " ? > < G e m i n i   x m l n s = " h t t p : / / g e m i n i / p i v o t c u s t o m i z a t i o n / 1 2 e 7 1 0 d b - 8 4 1 b - 4 7 b 0 - a 8 2 1 - 4 3 e b 6 7 e e d 6 a e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 J E < / M e a s u r e N a m e > < D i s p l a y N a m e > J E < / D i s p l a y N a m e > < V i s i b l e > T r u e 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 M o v e m e n t < / M e a s u r e N a m e > < D i s p l a y N a m e > M o v e m e n t < / D i s p l a y N a m e > < V i s i b l e > F a l s e < / V i s i b l e > < / i t e m > < i t e m > < M e a s u r e N a m e > M o n t h l y   d i f f < / M e a s u r e N a m e > < D i s p l a y N a m e > M o n t h l y   d i f f < / D i s p l a y N a m e > < V i s i b l e > F a l s e < / V i s i b l e > < / i t e m > < i t e m > < M e a s u r e N a m e > N F P   ( - ) < / M e a s u r e N a m e > < D i s p l a y N a m e > N F P   ( - ) < / D i s p l a y N a m e > < V i s i b l e > F a l s e < / V i s i b l e > < / i t e m > < i t e m > < M e a s u r e N a m e > D e s c r i p t i o n   h a s o n e v a l u e < / M e a s u r e N a m e > < D i s p l a y N a m e > D e s c r i p t i o n   h a s o n e v a l u e 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 1 4 0 4 4 8 5 1 1 1 < / S A H o s t H a s h > < G e m i n i F i e l d L i s t V i s i b l e > T r u e < / G e m i n i F i e l d L i s t V i s i b l e > < / S e t t i n g s > ] ] > < / C u s t o m C o n t e n t > < / G e m i n i > 
</file>

<file path=customXml/item37.xml>��< ? x m l   v e r s i o n = " 1 . 0 "   e n c o d i n g = " U T F - 1 6 " ? > < G e m i n i   x m l n s = " h t t p : / / g e m i n i / p i v o t c u s t o m i z a t i o n / 6 8 f b 6 b f f - 1 9 6 1 - 4 7 b e - b 2 6 c - 9 9 5 1 f 0 2 9 f 5 3 6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 M o v e m e n t < / M e a s u r e N a m e > < D i s p l a y N a m e > M o v e m e n t < / D i s p l a y N a m e > < V i s i b l e > F a l s e < / V i s i b l e > < / i t e m > < i t e m > < M e a s u r e N a m e > M o n t h l y   d i f f < / M e a s u r e N a m e > < D i s p l a y N a m e > M o n t h l y   d i f f < / D i s p l a y N a m e > < V i s i b l e > T r u e < / V i s i b l e > < / i t e m > < i t e m > < M e a s u r e N a m e > N F P   ( - ) < / M e a s u r e N a m e > < D i s p l a y N a m e > N F P   ( - ) < / D i s p l a y N a m e > < V i s i b l e > F a l s e < / V i s i b l e > < / i t e m > < i t e m > < M e a s u r e N a m e > D e s c r i p t i o n   h a s o n e v a l u e < / M e a s u r e N a m e > < D i s p l a y N a m e > D e s c r i p t i o n   h a s o n e v a l u e < / D i s p l a y N a m e > < V i s i b l e > F a l s e < / V i s i b l e > < / i t e m > < i t e m > < M e a s u r e N a m e > S e l e c t e d   y e a r < / M e a s u r e N a m e > < D i s p l a y N a m e > S e l e c t e d   y e a r < / D i s p l a y N a m e > < V i s i b l e > F a l s e < / V i s i b l e > < / i t e m > < i t e m > < M e a s u r e N a m e > N F P   o t h e r   s i d e   ( n e g a t i v e ) < / M e a s u r e N a m e > < D i s p l a y N a m e > N F P   o t h e r   s i d e   ( n e g a t i v e ) 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 C h a r t < / S l i c e r S h e e t N a m e > < S A H o s t H a s h > 1 0 1 2 7 3 6 6 < / S A H o s t H a s h > < G e m i n i F i e l d L i s t V i s i b l e > T r u e < / G e m i n i F i e l d L i s t V i s i b l e > < / S e t t i n g s > ] ] > < / C u s t o m C o n t e n t > < / G e m i n i > 
</file>

<file path=customXml/item38.xml>��< ? x m l   v e r s i o n = " 1 . 0 "   e n c o d i n g = " U T F - 1 6 " ? > < G e m i n i   x m l n s = " h t t p : / / g e m i n i / p i v o t c u s t o m i z a t i o n /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39.xml>��< ? x m l   v e r s i o n = " 1 . 0 "   e n c o d i n g = " U T F - 1 6 " ? > < G e m i n i   x m l n s = " h t t p : / / g e m i n i / p i v o t c u s t o m i z a t i o n / 2 d 5 2 e 5 2 8 - f 4 3 7 - 4 8 a c - 9 9 e 2 - d 2 b 5 6 1 9 2 5 9 4 1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 1 4 6 3 6 8 4 0 6 9 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8 4 7 9 2 6 4 8 - 5 1 c a - 4 8 9 f - b 2 d a - 8 1 f 6 f 1 c 1 a 6 7 7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 T r u e < / V i s i b l e > < / i t e m > < i t e m > < M e a s u r e N a m e > H a s o n e v a l u e   d e s c r i p t i o n < / M e a s u r e N a m e > < D i s p l a y N a m e > H a s o n e v a l u e   d e s c r i p t i o n 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 C a s h   f l o w < / S l i c e r S h e e t N a m e > < S A H o s t H a s h > 1 0 1 0 1 2 8 3 2 8 < / S A H o s t H a s h > < G e m i n i F i e l d L i s t V i s i b l e > F a l s e < / G e m i n i F i e l d L i s t V i s i b l e > < / S e t t i n g s > ] ] > < / C u s t o m C o n t e n t > < / G e m i n i > 
</file>

<file path=customXml/item40.xml>��< ? x m l   v e r s i o n = " 1 . 0 "   e n c o d i n g = " U T F - 1 6 " ? > < G e m i n i   x m l n s = " h t t p : / / g e m i n i / p i v o t c u s t o m i z a t i o n / 1 a 9 6 c 0 d 1 - 3 8 0 f - 4 c 9 a - 8 9 5 a - 2 e 8 8 b c 9 1 2 2 c 9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 T r u e 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  ( 2 ) < / S l i c e r S h e e t N a m e > < S A H o s t H a s h > 9 6 7 1 9 8 6 3 7 < / S A H o s t H a s h > < G e m i n i F i e l d L i s t V i s i b l e > T r u e < / G e m i n i F i e l d L i s t V i s i b l e > < / S e t t i n g s > ] ] > < / C u s t o m C o n t e n t > < / G e m i n i > 
</file>

<file path=customXml/item41.xml>��< ? x m l   v e r s i o n = " 1 . 0 "   e n c o d i n g = " U T F - 1 6 " ? > < G e m i n i   x m l n s = " h t t p : / / g e m i n i / p i v o t c u s t o m i z a t i o n / 1 d e 2 b 3 6 2 - 4 e 5 f - 4 8 2 8 - 9 d c 6 - 7 9 3 e f d a 9 d 8 2 7 " > < C u s t o m C o n t e n t > < ! [ C D A T A [ < ? x m l   v e r s i o n = " 1 . 0 "   e n c o d i n g = " u t f - 1 6 " ? > < S e t t i n g s > < C a l c u l a t e d F i e l d s > < i t e m > < M e a s u r e N a m e > B a n k   o t h e r   s i d e < / M e a s u r e N a m e > < D i s p l a y N a m e > B a n k   o t h e r   s i d e < / D i s p l a y N a m e > < V i s i b l e > F a l s e < / V i s i b l e > < / i t e m > < i t e m > < M e a s u r e N a m e > B a n k   o t h e r   s i d e   ( M a r c o   R u s s o   1 ) < / M e a s u r e N a m e > < D i s p l a y N a m e > B a n k   o t h e r   s i d e   ( M a r c o   R u s s o   1 ) < / D i s p l a y N a m e > < V i s i b l e > F a l s e < / V i s i b l e > < / i t e m > < i t e m > < M e a s u r e N a m e > B a n k   o t h e r   s i d e   ( M a r c o   R u s s o   2 ) < / M e a s u r e N a m e > < D i s p l a y N a m e > B a n k   o t h e r   s i d e   ( M a r c o   R u s s o   2 ) 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2.xml>��< ? x m l   v e r s i o n = " 1 . 0 "   e n c o d i n g = " U T F - 1 6 " ? > < G e m i n i   x m l n s = " h t t p : / / g e m i n i / p i v o t c u s t o m i z a t i o n / T a b l e C o u n t I n S a n d b o x " > < C u s t o m C o n t e n t > < ! [ C D A T A [ 5 ] ] > < / C u s t o m C o n t e n t > < / G e m i n i > 
</file>

<file path=customXml/item43.xml>��< ? x m l   v e r s i o n = " 1 . 0 "   e n c o d i n g = " U T F - 1 6 " ? > < G e m i n i   x m l n s = " h t t p : / / g e m i n i / p i v o t c u s t o m i z a t i o n / T a b l e X M L _ M o n t h _ 8 2 f e c 7 f a - 0 8 8 f - 4 c 3 8 - a 9 2 1 - 7 d c 4 0 a c 7 9 5 f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 # < / s t r i n g > < / k e y > < v a l u e > < i n t > 4 8 < / i n t > < / v a l u e > < / i t e m > < i t e m > < k e y > < s t r i n g > M o n t h < / s t r i n g > < / k e y > < v a l u e > < i n t > 8 2 < / i n t > < / v a l u e > < / i t e m > < i t e m > < k e y > < s t r i n g > M o n t h   n a m e < / s t r i n g > < / k e y > < v a l u e > < i n t > 1 2 0 < / i n t > < / v a l u e > < / i t e m > < / C o l u m n W i d t h s > < C o l u m n D i s p l a y I n d e x > < i t e m > < k e y > < s t r i n g > # < / s t r i n g > < / k e y > < v a l u e > < i n t > 0 < / i n t > < / v a l u e > < / i t e m > < i t e m > < k e y > < s t r i n g > M o n t h < / s t r i n g > < / k e y > < v a l u e > < i n t > 1 < / i n t > < / v a l u e > < / i t e m > < i t e m > < k e y > < s t r i n g > M o n t h   n a m e 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4.xml>��< ? x m l   v e r s i o n = " 1 . 0 "   e n c o d i n g = " U T F - 1 6 " ? > < G e m i n i   x m l n s = " h t t p : / / g e m i n i / p i v o t c u s t o m i z a t i o n / C l i e n t W i n d o w X M L " > < C u s t o m C o n t e n t > < ! [ C D A T A [ C o m b i n e d   d a t a b a s e _ 9 c 5 f d 8 5 a - 9 2 0 1 - 4 5 9 f - 9 d 8 b - d a 6 5 8 c f 5 e f 5 0 ] ] > < / C u s t o m C o n t e n t > < / G e m i n i > 
</file>

<file path=customXml/item4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 C o m b i n e d   d a t a b a s e _ 9 c 5 f d 8 5 a - 9 2 0 1 - 4 5 9 f - 9 d 8 b - d a 6 5 8 c f 5 e f 5 0 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 3 4 8 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 C a l e n d a r _ f 5 b 4 6 c 4 1 - 3 9 0 b - 4 d c 7 - 9 c 0 c - c 0 0 8 e a 3 5 5 a f b 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 6 1 3 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 T a b l e 4 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 2 7 5 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 T a b l e 6 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 3 0 5 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6.xml>��< ? x m l   v e r s i o n = " 1 . 0 "   e n c o d i n g = " U T F - 1 6 " ? > < G e m i n i   x m l n s = " h t t p : / / g e m i n i / p i v o t c u s t o m i z a t i o n /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 T a b l e 1 < / E x c e l T a b l e N a m e > < G e m i n i T a b l e I d > T a b l e 1 < / G e m i n i T a b l e I d > < L i n k e d C o l u m n L i s t > < L i n k e d C o l u m n I n f o > < E x c e l C o l u m n N a m e > D e s c r i p t i o n   b y < / E x c e l C o l u m n N a m e > < G e m i n i C o l u m n I d > D e s c r i p t i o n   b y < / G e m i n i C o l u m n I d > < / L i n k e d C o l u m n I n f o > < L i n k e d C o l u m n I n f o > < E x c e l C o l u m n N a m e > # < / E x c e l C o l u m n N a m e > < G e m i n i C o l u m n I d > # < / G e m i n i C o l u m n I d > < / L i n k e d C o l u m n I n f o > < / L i n k e d C o l u m n L i s t > < U p d a t e N e e d e d > f a l s e < / U p d a t e N e e d e d > < R o w C o u n t > 4 < / R o w C o u n t > < / L i n k e d T a b l e I n f o > < L i n k e d T a b l e I n f o > < E x c e l T a b l e N a m e > T a b l e 3 < / E x c e l T a b l e N a m e > < G e m i n i T a b l e I d > T a b l e 3 < / G e m i n i T a b l e I d > < L i n k e d C o l u m n L i s t > < L i n k e d C o l u m n I n f o > < E x c e l C o l u m n N a m e > T o p   # < / E x c e l C o l u m n N a m e > < G e m i n i C o l u m n I d > T o p   # < / G e m i n i C o l u m n I d > < / L i n k e d C o l u m n I n f o > < / L i n k e d C o l u m n L i s t > < U p d a t e N e e d e d > f a l s e < / U p d a t e N e e d e d > < R o w C o u n t > 1 0 < / R o w C o u n t > < / L i n k e d T a b l e I n f o > < / L i n k e d T a b l e L i s t > < / L i n k e d T a b l e s > ] ] > < / C u s t o m C o n t e n t > < / G e m i n i > 
</file>

<file path=customXml/item47.xml>��< ? x m l   v e r s i o n = " 1 . 0 "   e n c o d i n g = " U T F - 1 6 " ? > < G e m i n i   x m l n s = " h t t p : / / g e m i n i / p i v o t c u s t o m i z a t i o n / c 7 6 1 f 6 0 b - d 0 5 3 - 4 7 b 2 - 9 d d 5 - 4 e 3 3 1 9 d 8 b e c c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 T r u e < / V i s i b l e > < / i t e m > < i t e m > < M e a s u r e N a m e > H a s o n e v a l u e   d e s c r i p t i o n < / M e a s u r e N a m e > < D i s p l a y N a m e > H a s o n e v a l u e   d e s c r i p t i o n 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 C a s h   f l o w < / S l i c e r S h e e t N a m e > < S A H o s t H a s h > 1 9 6 8 6 6 9 4 2 5 < / S A H o s t H a s h > < G e m i n i F i e l d L i s t V i s i b l e > T r u e < / G e m i n i F i e l d L i s t V i s i b l e > < / S e t t i n g s > ] ] > < / C u s t o m C o n t e n t > < / G e m i n i > 
</file>

<file path=customXml/item48.xml>��< ? x m l   v e r s i o n = " 1 . 0 "   e n c o d i n g = " U T F - 1 6 " ? > < G e m i n i   x m l n s = " h t t p : / / g e m i n i / p i v o t c u s t o m i z a t i o n /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 6 D 1 C B D 2 3 3 C 3 4 4 0 1 5 A 9 A 3 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 M a p p i n g _ 1 f e a 3 d c b - 0 5 3 5 - 4 8 8 5 - 9 2 5 b - 1 0 c e 0 4 c 4 3 9 a a < / I D > < N a m e > M a p p i n g 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 & l t ; s t r i n g & g t ; A c c o u n t   # & l t ; / s t r i n g & g t ;  
             & l t ; / k e y & g t ;  
             & l t ; v a l u e & g t ;  
                 & l t ; i n t & g t ; 1 1 9 & l t ; / i n t & g t ;  
             & l t ; / v a l u e & g t ;  
         & l t ; / i t e m & g t ;  
         & l t ; i t e m & g t ;  
             & l t ; k e y & g t ;  
                 & l t ; s t r i n g & g t ; B S /   P L & l t ; / s t r i n g & g t ;  
             & l t ; / k e y & g t ;  
             & l t ; v a l u e & g t ;  
                 & l t ; i n t & g t ; 9 7 & l t ; / i n t & g t ;  
             & l t ; / v a l u e & g t ;  
         & l t ; / i t e m & g t ;  
         & l t ; i t e m & g t ;  
             & l t ; k e y & g t ;  
                 & l t ; s t r i n g & g t ; �R�[�y�vT& l t ; / s t r i n g & g t ;  
             & l t ; / k e y & g t ;  
             & l t ; v a l u e & g t ;  
                 & l t ; i n t & g t ; 1 3 4 & l t ; / i n t & g t ;  
             & l t ; / v a l u e & g t ;  
         & l t ; / i t e m & g t ;  
         & l t ; i t e m & g t ;  
             & l t ; k e y & g t ;  
                 & l t ; s t r i n g & g t ; A c c o u n t   d e s c r i p t i o n & l t ; / s t r i n g & g t ;  
             & l t ; / k e y & g t ;  
             & l t ; v a l u e & g t ;  
                 & l t ; i n t & g t ; 1 8 1 & l t ; / i n t & g t ;  
             & l t ; / v a l u e & g t ;  
         & l t ; / i t e m & g t ;  
         & l t ; i t e m & g t ;  
             & l t ; k e y & g t ;  
                 & l t ; s t r i n g & g t ; N F P & l t ; / s t r i n g & g t ;  
             & l t ; / k e y & g t ;  
             & l t ; v a l u e & g t ;  
                 & l t ; i n t & g t ; 8 4 & l t ; / i n t & g t ;  
             & l t ; / v a l u e & g t ;  
         & l t ; / i t e m & g t ;  
         & l t ; i t e m & g t ;  
             & l t ; k e y & g t ;  
                 & l t ; s t r i n g & g t ; V a r F i x & l t ; / s t r i n g & g t ;  
             & l t ; / k e y & g t ;  
             & l t ; v a l u e & g t ;  
                 & l t ; i n t & g t ; 9 7 & l t ; / i n t & g t ;  
             & l t ; / v a l u e & g t ;  
         & l t ; / i t e m & g t ;  
         & l t ; i t e m & g t ;  
             & l t ; k e y & g t ;  
                 & l t ; s t r i n g & g t ; N a t u r e & l t ; / s t r i n g & g t ;  
             & l t ; / k e y & g t ;  
             & l t ; v a l u e & g t ;  
                 & l t ; i n t & g t ; 1 0 2 & l t ; / i n t & g t ;  
             & l t ; / v a l u e & g t ;  
         & l t ; / i t e m & g t ;  
         & l t ; i t e m & g t ;  
             & l t ; k e y & g t ;  
                 & l t ; s t r i n g & g t ; N a t u r e   -   F i x e d   R e p o r t & l t ; / s t r i n g & g t ;  
             & l t ; / k e y & g t ;  
             & l t ; v a l u e & g t ;  
                 & l t ; i n t & g t ; 1 9 2 & l t ; / i n t & g t ;  
             & l t ; / v a l u e & g t ;  
         & l t ; / i t e m & g t ;  
         & l t ; i t e m & g t ;  
             & l t ; k e y & g t ;  
                 & l t ; s t r i n g & g t ; D 2   f o r m a t & l t ; / s t r i n g & g t ;  
             & l t ; / k e y & g t ;  
             & l t ; v a l u e & g t ;  
                 & l t ; i n t & g t ; 1 2 0 & l t ; / i n t & g t ;  
             & l t ; / v a l u e & g t ;  
         & l t ; / i t e m & g t ;  
         & l t ; i t e m & g t ;  
             & l t ; k e y & g t ;  
                 & l t ; s t r i n g & g t ; O r g a n i z a t i o n & l t ; / s t r i n g & g t ;  
             & l t ; / k e y & g t ;  
             & l t ; v a l u e & g t ;  
                 & l t ; i n t & g t ; 1 3 7 & l t ; / i n t & g t ;  
             & l t ; / v a l u e & g t ;  
         & l t ; / i t e m & g t ;  
         & l t ; i t e m & g t ;  
             & l t ; k e y & g t ;  
                 & l t ; s t r i n g & g t ; P L N   +   P F N & l t ; / s t r i n g & g t ;  
             & l t ; / k e y & g t ;  
             & l t ; v a l u e & g t ;  
                 & l t ; i n t & g t ; 1 2 1 & l t ; / i n t & g t ;  
             & l t ; / v a l u e & g t ;  
         & l t ; / i t e m & g t ;  
         & l t ; i t e m & g t ;  
             & l t ; k e y & g t ;  
                 & l t ; s t r i n g & g t ; D e s c r i p t i o n   P L N   +   P F N & l t ; / s t r i n g & g t ;  
             & l t ; / k e y & g t ;  
             & l t ; v a l u e & g t ;  
                 & l t ; i n t & g t ; 1 9 4 & l t ; / i n t & g t ;  
             & l t ; / v a l u e & g t ;  
         & l t ; / i t e m & g t ;  
         & l t ; i t e m & g t ;  
             & l t ; k e y & g t ;  
                 & l t ; s t r i n g & g t ; P L D _ B U & l t ; / s t r i n g & g t ;  
             & l t ; / k e y & g t ;  
             & l t ; v a l u e & g t ;  
                 & l t ; i n t & g t ; 1 0 6 & l t ; / i n t & g t ;  
             & l t ; / v a l u e & g t ;  
         & l t ; / i t e m & g t ;  
         & l t ; i t e m & g t ;  
             & l t ; k e y & g t ;  
                 & l t ; s t r i n g & g t ; B S _ O U & l t ; / s t r i n g & g t ;  
             & l t ; / k e y & g t ;  
             & l t ; v a l u e & g t ;  
                 & l t ; i n t & g t ; 1 0 0 & l t ; / i n t & g t ;  
             & l t ; / v a l u e & g t ;  
         & l t ; / i t e m & g t ;  
         & l t ; i t e m & g t ;  
             & l t ; k e y & g t ;  
                 & l t ; s t r i n g & g t ; B S _ O U   ( D e s c r i p t i o n ) & l t ; / s t r i n g & g t ;  
             & l t ; / k e y & g t ;  
             & l t ; v a l u e & g t ;  
                 & l t ; i n t & g t ; 1 8 3 & l t ; / i n t & g t ;  
             & l t ; / v a l u e & g t ;  
         & l t ; / i t e m & g t ;  
         & l t ; i t e m & g t ;  
             & l t ; k e y & g t ;  
                 & l t ; s t r i n g & g t ; # & l t ; / s t r i n g & g t ;  
             & l t ; / k e y & g t ;  
             & l t ; v a l u e & g t ;  
                 & l t ; i n t & g t ; 6 6 & l t ; / i n t & g t ;  
             & l t ; / v a l u e & g t ;  
         & l t ; / i t e m & g t ;  
         & l t ; i t e m & g t ;  
             & l t ; k e y & g t ;  
                 & l t ; s t r i n g & g t ; P L _ N A T & l t ; / s t r i n g & g t ;  
             & l t ; / k e y & g t ;  
             & l t ; v a l u e & g t ;  
                 & l t ; i n t & g t ; 1 0 5 & l t ; / i n t & g t ;  
             & l t ; / v a l u e & g t ;  
         & l t ; / i t e m & g t ;  
         & l t ; i t e m & g t ;  
             & l t ; k e y & g t ;  
                 & l t ; s t r i n g & g t ; P L _ N A T   ( D e s c r i p t i o n ) & l t ; / s t r i n g & g t ;  
             & l t ; / k e y & g t ;  
             & l t ; v a l u e & g t ;  
                 & l t ; i n t & g t ; 1 8 8 & l t ; / i n t & g t ;  
             & l t ; / v a l u e & g t ;  
         & l t ; / i t e m & g t ;  
         & l t ; i t e m & g t ;  
             & l t ; k e y & g t ;  
                 & l t ; s t r i n g & g t ; C F _ O U & l t ; / s t r i n g & g t ;  
             & l t ; / k e y & g t ;  
             & l t ; v a l u e & g t ;  
                 & l t ; i n t & g t ; 1 0 0 & l t ; / i n t & g t ;  
             & l t ; / v a l u e & g t ;  
         & l t ; / i t e m & g t ;  
         & l t ; i t e m & g t ;  
             & l t ; k e y & g t ;  
                 & l t ; s t r i n g & g t ; C F _ O U   ( D e s c r i p t i o n ) & l t ; / s t r i n g & g t ;  
             & l t ; / k e y & g t ;  
             & l t ; v a l u e & g t ;  
                 & l t ; i n t & g t ; 1 8 3 & l t ; / i n t & g t ;  
             & l t ; / v a l u e & g t ;  
         & l t ; / i t e m & g t ;  
         & l t ; i t e m & g t ;  
             & l t ; k e y & g t ;  
                 & l t ; s t r i n g & g t ; P L _ D E S T _ O U & l t ; / s t r i n g & g t ;  
             & l t ; / k e y & g t ;  
             & l t ; v a l u e & g t ;  
                 & l t ; i n t & g t ; 1 3 6 & l t ; / i n t & g t ;  
             & l t ; / v a l u e & g t ;  
         & l t ; / i t e m & g t ;  
         & l t ; i t e m & g t ;  
             & l t ; k e y & g t ;  
                 & l t ; s t r i n g & g t ; P L _ D E S T _ O U   ( D e s c r i p t i o n ) & l t ; / s t r i n g & g t ;  
             & l t ; / k e y & g t ;  
             & l t ; v a l u e & g t ;  
                 & l t ; i n t & g t ; 2 1 9 & l t ; / i n t & g t ;  
             & l t ; / v a l u e & g t ;  
         & l t ; / i t e m & g t ;  
         & l t ; i t e m & g t ;  
             & l t ; k e y & g t ;  
                 & l t ; s t r i n g & g t ; A n a l y t i c a l & l t ; / s t r i n g & g t ;  
             & l t ; / k e y & g t ;  
             & l t ; v a l u e & g t ;  
                 & l t ; i n t & g t ; 1 1 9 & l t ; / i n t & g t ;  
             & l t ; / v a l u e & g t ;  
         & l t ; / i t e m & g t ;  
         & l t ; i t e m & g t ;  
             & l t ; k e y & g t ;  
                 & l t ; s t r i n g & g t ; F 2 4 & l t ; / s t r i n g & g t ; 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 & l t ; s t r i n g & g t ; F 2 5 & l t ; / s t r i n g & g t ; 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 & l t ; s t r i n g & g t ; F 2 6 & l t ; / s t r i n g & g t ; 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 & l t ; s t r i n g & g t ; P L _ C A P & l t ; / s t r i n g & g t ;  
             & l t ; / k e y & g t ;  
             & l t ; v a l u e & g t ;  
                 & l t ; i n t & g t ; 1 0 5 & l t ; / i n t & g t ;  
             & l t ; / v a l u e & g t ;  
         & l t ; / i t e m & g t ;  
         & l t ; i t e m & g t ;  
             & l t ; k e y & g t ;  
                 & l t ; s t r i n g & g t ; C o s t   a n a l y s i s & l t ; / s t r i n g & g t ;  
             & l t ; / k e y & g t ;  
             & l t ; v a l u e & g t ;  
                 & l t ; i n t & g t ; 1 3 8 & l t ; / i n t & g t ;  
             & l t ; / v a l u e & g t ;  
         & l t ; / i t e m & g t ;  
         & l t ; i t e m & g t ;  
             & l t ; k e y & g t ;  
                 & l t ; s t r i n g & g t ; F 2 7 & l t ; / s t r i n g & g t ; 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 & l t ; s t r i n g & g t ; F 3 0 & l t ; / s t r i n g & g t ;  
             & l t ; / k e y & g t ;  
             & l t ; v a l u e & g t ;  
                 & l t ; i n t & g t ; 8 0 & l t ; / i n t & g t ; 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 & l t ; s t r i n g & g t ; A c c o u n t   # & l t ; / s t r i n g & g t ; 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 & l t ; s t r i n g & g t ; B S /   P L & l t ; / s t r i n g & g t ; 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 & l t ; s t r i n g & g t ; �R�[�y�vT& l t ; / s t r i n g & g t ; 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 & l t ; s t r i n g & g t ; A c c o u n t   d e s c r i p t i o n & l t ; / s t r i n g & g t ; 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 & l t ; s t r i n g & g t ; N F P & l t ; / s t r i n g & g t ; 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 & l t ; s t r i n g & g t ; V a r F i x & l t ; / s t r i n g & g t ; 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 & l t ; s t r i n g & g t ; N a t u r e & l t ; / s t r i n g & g t ; 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 & l t ; s t r i n g & g t ; N a t u r e   -   F i x e d   R e p o r t & l t ; / s t r i n g & g t ; 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 & l t ; s t r i n g & g t ; D 2   f o r m a t & l t ; / s t r i n g & g t ; 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 & l t ; s t r i n g & g t ; O r g a n i z a t i o n & l t ; / s t r i n g & g t ;  
             & l t ; / k e y & g t ;  
             & l t ; v a l u e & g t ;  
                 & l t ; i n t & g t ; 9 & l t ; / i n t & g t ;  
             & l t ; / v a l u e & g t ;  
         & l t ; / i t e m & g t ;  
         & l t ; i t e m & g t ;  
             & l t ; k e y & g t ;  
                 & l t ; s t r i n g & g t ; P L N   +   P F N & l t ; / s t r i n g & g t ;  
             & l t ; / k e y & g t ;  
             & l t ; v a l u e & g t ;  
                 & l t ; i n t & g t ; 1 0 & l t ; / i n t & g t ;  
             & l t ; / v a l u e & g t ;  
         & l t ; / i t e m & g t ;  
         & l t ; i t e m & g t ;  
             & l t ; k e y & g t ;  
                 & l t ; s t r i n g & g t ; D e s c r i p t i o n   P L N   +   P F N & l t ; / s t r i n g & g t ;  
             & l t ; / k e y & g t ;  
             & l t ; v a l u e & g t ;  
                 & l t ; i n t & g t ; 1 1 & l t ; / i n t & g t ;  
             & l t ; / v a l u e & g t ;  
         & l t ; / i t e m & g t ;  
         & l t ; i t e m & g t ;  
             & l t ; k e y & g t ;  
                 & l t ; s t r i n g & g t ; P L D _ B U & l t ; / s t r i n g & g t ;  
             & l t ; / k e y & g t ;  
             & l t ; v a l u e & g t ;  
                 & l t ; i n t & g t ; 1 2 & l t ; / i n t & g t ;  
             & l t ; / v a l u e & g t ;  
         & l t ; / i t e m & g t ;  
         & l t ; i t e m & g t ;  
             & l t ; k e y & g t ;  
                 & l t ; s t r i n g & g t ; B S _ O U & l t ; / s t r i n g & g t ;  
             & l t ; / k e y & g t ;  
             & l t ; v a l u e & g t ;  
                 & l t ; i n t & g t ; 1 3 & l t ; / i n t & g t ;  
             & l t ; / v a l u e & g t ;  
         & l t ; / i t e m & g t ;  
         & l t ; i t e m & g t ;  
             & l t ; k e y & g t ;  
                 & l t ; s t r i n g & g t ; B S _ O U   ( D e s c r i p t i o n ) & l t ; / s t r i n g & g t ;  
             & l t ; / k e y & g t ;  
             & l t ; v a l u e & g t ;  
                 & l t ; i n t & g t ; 1 4 & l t ; / i n t & g t ;  
             & l t ; / v a l u e & g t ;  
         & l t ; / i t e m & g t ;  
         & l t ; i t e m & g t ;  
             & l t ; k e y & g t ;  
                 & l t ; s t r i n g & g t ; # & l t ; / s t r i n g & g t ;  
             & l t ; / k e y & g t ;  
             & l t ; v a l u e & g t ;  
                 & l t ; i n t & g t ; 1 5 & l t ; / i n t & g t ;  
             & l t ; / v a l u e & g t ;  
         & l t ; / i t e m & g t ;  
         & l t ; i t e m & g t ;  
             & l t ; k e y & g t ;  
                 & l t ; s t r i n g & g t ; P L _ N A T & l t ; / s t r i n g & g t ;  
             & l t ; / k e y & g t ;  
             & l t ; v a l u e & g t ;  
                 & l t ; i n t & g t ; 1 6 & l t ; / i n t & g t ;  
             & l t ; / v a l u e & g t ;  
         & l t ; / i t e m & g t ;  
         & l t ; i t e m & g t ;  
             & l t ; k e y & g t ;  
                 & l t ; s t r i n g & g t ; P L _ N A T   ( D e s c r i p t i o n ) & l t ; / s t r i n g & g t ;  
             & l t ; / k e y & g t ;  
             & l t ; v a l u e & g t ;  
                 & l t ; i n t & g t ; 1 7 & l t ; / i n t & g t ;  
             & l t ; / v a l u e & g t ;  
         & l t ; / i t e m & g t ;  
         & l t ; i t e m & g t ;  
             & l t ; k e y & g t ;  
                 & l t ; s t r i n g & g t ; C F _ O U & l t ; / s t r i n g & g t ;  
             & l t ; / k e y & g t ;  
             & l t ; v a l u e & g t ;  
                 & l t ; i n t & g t ; 1 8 & l t ; / i n t & g t ;  
             & l t ; / v a l u e & g t ;  
         & l t ; / i t e m & g t ;  
         & l t ; i t e m & g t ;  
             & l t ; k e y & g t ;  
                 & l t ; s t r i n g & g t ; C F _ O U   ( D e s c r i p t i o n ) & l t ; / s t r i n g & g t ;  
             & l t ; / k e y & g t ;  
             & l t ; v a l u e & g t ;  
                 & l t ; i n t & g t ; 1 9 & l t ; / i n t & g t ;  
             & l t ; / v a l u e & g t ;  
         & l t ; / i t e m & g t ;  
         & l t ; i t e m & g t ;  
             & l t ; k e y & g t ;  
                 & l t ; s t r i n g & g t ; P L _ D E S T _ O U & l t ; / s t r i n g & g t ;  
             & l t ; / k e y & g t ;  
             & l t ; v a l u e & g t ;  
                 & l t ; i n t & g t ; 2 0 & l t ; / i n t & g t ;  
             & l t ; / v a l u e & g t ;  
         & l t ; / i t e m & g t ;  
         & l t ; i t e m & g t ;  
             & l t ; k e y & g t ;  
                 & l t ; s t r i n g & g t ; P L _ D E S T _ O U   ( D e s c r i p t i o n ) & l t ; / s t r i n g & g t ;  
             & l t ; / k e y & g t ;  
             & l t ; v a l u e & g t ;  
                 & l t ; i n t & g t ; 2 1 & l t ; / i n t & g t ;  
             & l t ; / v a l u e & g t ;  
         & l t ; / i t e m & g t ;  
         & l t ; i t e m & g t ;  
             & l t ; k e y & g t ;  
                 & l t ; s t r i n g & g t ; A n a l y t i c a l & l t ; / s t r i n g & g t ;  
             & l t ; / k e y & g t ;  
             & l t ; v a l u e & g t ;  
                 & l t ; i n t & g t ; 2 7 & l t ; / i n t & g t ;  
             & l t ; / v a l u e & g t ;  
         & l t ; / i t e m & g t ;  
         & l t ; i t e m & g t ;  
             & l t ; k e y & g t ;  
                 & l t ; s t r i n g & g t ; F 2 4 & l t ; / s t r i n g & g t ;  
             & l t ; / k e y & g t ;  
             & l t ; v a l u e & g t ;  
                 & l t ; i n t & g t ; 2 2 & l t ; / i n t & g t ;  
             & l t ; / v a l u e & g t ;  
         & l t ; / i t e m & g t ;  
         & l t ; i t e m & g t ;  
             & l t ; k e y & g t ;  
                 & l t ; s t r i n g & g t ; F 2 5 & l t ; / s t r i n g & g t ;  
             & l t ; / k e y & g t ;  
             & l t ; v a l u e & g t ;  
                 & l t ; i n t & g t ; 2 3 & l t ; / i n t & g t ;  
             & l t ; / v a l u e & g t ;  
         & l t ; / i t e m & g t ;  
         & l t ; i t e m & g t ;  
             & l t ; k e y & g t ;  
                 & l t ; s t r i n g & g t ; F 2 6 & l t ; / s t r i n g & g t ;  
             & l t ; / k e y & g t ;  
             & l t ; v a l u e & g t ;  
                 & l t ; i n t & g t ; 2 4 & l t ; / i n t & g t ;  
             & l t ; / v a l u e & g t ;  
         & l t ; / i t e m & g t ;  
         & l t ; i t e m & g t ;  
             & l t ; k e y & g t ;  
                 & l t ; s t r i n g & g t ; P L _ C A P & l t ; / s t r i n g & g t ;  
             & l t ; / k e y & g t ;  
             & l t ; v a l u e & g t ;  
                 & l t ; i n t & g t ; 2 5 & l t ; / i n t & g t ;  
             & l t ; / v a l u e & g t ;  
         & l t ; / i t e m & g t ;  
         & l t ; i t e m & g t ;  
             & l t ; k e y & g t ;  
                 & l t ; s t r i n g & g t ; C o s t   a n a l y s i s & l t ; / s t r i n g & g t ;  
             & l t ; / k e y & g t ;  
             & l t ; v a l u e & g t ;  
                 & l t ; i n t & g t ; 2 6 & l t ; / i n t & g t ;  
             & l t ; / v a l u e & g t ;  
         & l t ; / i t e m & g t ;  
         & l t ; i t e m & g t ;  
             & l t ; k e y & g t ;  
                 & l t ; s t r i n g & g t ; F 2 7 & l t ; / s t r i n g & g t ;  
             & l t ; / k e y & g t ;  
             & l t ; v a l u e & g t ;  
                 & l t ; i n t & g t ; 2 8 & l t ; / i n t & g t ;  
             & l t ; / v a l u e & g t ;  
         & l t ; / i t e m & g t ;  
         & l t ; i t e m & g t ;  
             & l t ; k e y & g t ;  
                 & l t ; s t r i n g & g t ; F 3 0 & l t ; / s t r i n g & g t ;  
             & l t ; / k e y & g t ;  
             & l t ; v a l u e & g t ;  
                 & l t ; i n t & g t ; 2 9 & l t ; / i n t & g t ; 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 & l t ; s t r i n g & g t ; V a r F i x & l t ; / s t r i n g & g t ; 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 & l t ; s t r i n g & g t ; N a t u r e & l t ; / s t r i n g & g t ; 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 & l t ; s t r i n g & g t ; N a t u r e   -   F i x e d   R e p o r t & l t ; / s t r i n g & g t ; 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 & l t ; s t r i n g & g t ; D 2   f o r m a t & l t ; / s t r i n g & g t ; 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 & l t ; s t r i n g & g t ; O r g a n i z a t i o n & l t ; / s t r i n g & g t ; 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 & l t ; s t r i n g & g t ; P L N   +   P F N & l t ; / s t r i n g & g t ; 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 & l t ; s t r i n g & g t ; D e s c r i p t i o n   P L N   +   P F N & l t ; / s t r i n g & g t ; 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 & l t ; s t r i n g & g t ; P L D _ B U & l t ; / s t r i n g & g t ; 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 & l t ; s t r i n g & g t ; B S _ O U & l t ; / s t r i n g & g t ; 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 & l t ; s t r i n g & g t ; B S _ O U   ( D e s c r i p t i o n ) & l t ; / s t r i n g & g t ; 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 & l t ; s t r i n g & g t ; # & l t ; / s t r i n g & g t ; 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 & l t ; s t r i n g & g t ; P L _ N A T & l t ; / s t r i n g & g t ; 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 & l t ; s t r i n g & g t ; P L _ N A T   ( D e s c r i p t i o n ) & l t ; / s t r i n g & g t ; 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 & l t ; s t r i n g & g t ; C F _ O U & l t ; / s t r i n g & g t ; 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 & l t ; s t r i n g & g t ; C F _ O U   ( D e s c r i p t i o n ) & l t ; / s t r i n g & g t ; 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 & l t ; s t r i n g & g t ; P L _ D E S T _ O U & l t ; / s t r i n g & g t ; 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 & l t ; s t r i n g & g t ; P L _ D E S T _ O U   ( D e s c r i p t i o n ) & l t ; / s t r i n g & g t ; 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 & l t ; s t r i n g & g t ; A n a l y t i c a l & l t ; / s t r i n g & g t ; 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 & l t ; s t r i n g & g t ; F 2 4 & l t ; / s t r i n g & g t ; 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 & l t ; s t r i n g & g t ; F 2 5 & l t ; / s t r i n g & g t ; 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 & l t ; s t r i n g & g t ; F 2 6 & l t ; / s t r i n g & g t ; 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 & l t ; s t r i n g & g t ; P L _ C A P & l t ; / s t r i n g & g t ; 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 & l t ; s t r i n g & g t ; C o s t   a n a l y s i s & l t ; / s t r i n g & g t ; 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 & l t ; s t r i n g & g t ; F 2 7 & l t ; / s t r i n g & g t ; 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 & l t ; s t r i n g & g t ; F 3 0 & l t ; / s t r i n g & g t ; 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 & l t ; C o l u m n F i l t e r & g t ;  
         & l t ; i t e m & g t ;  
             & l t ; k e y & g t ;  
                 & l t ; s t r i n g & g t ; A c c o u n t   # & l t ; / s t r i n g & g t ;  
             & l t ; / k e y & g t ;  
             & l t ; v a l u e & g t ;  
                 & l t ; F i l t e r E x p r e s s i o n   x s i : n i l = " t r u e "   / & g t ;  
             & l t ; / v a l u e & g t ;  
         & l t ; / i t e m & g t ;  
     & l t ; / C o l u m n F i l t e r & g t ;  
     & l t ; S e l e c t i o n F i l t e r & g t ;  
         & l t ; i t e m & g t ;  
             & l t ; k e y & g t ;  
                 & l t ; s t r i n g & g t ; A c c o u n t   # & l t ; / s t r i n g & g t ;  
             & l t ; / k e y & g t ;  
             & l t ; v a l u e & g t ;  
                 & l t ; S e l e c t i o n F i l t e r & g t ;  
                     & l t ; S e l e c t i o n T y p e & g t ; D e s e l e c t & l t ; / S e l e c t i o n T y p e & g t ;  
                     & l t ; I t e m s & g t ;  
                         & l t ; a n y T y p e   x s i : n i l = " t r u e "   / & g t ;  
                         & l t ; a n y T y p e   x s i : t y p e = " x s d : s t r i n g "   / & g t ;  
                     & l t ; / I t e m s & g t ;  
                 & l t ; / S e l e c t i o n F i l t e r & g t ;  
             & l t ; / v a l u e & g t ;  
         & l t ; / i t e m & g t ;  
     & l t ; / S e l e c t i o n F i l t e r & g t ;  
     & l t ; F i l t e r P a r a m e t e r s & g t ;  
         & l t ; i t e m & g t ;  
             & l t ; k e y & g t ;  
                 & l t ; s t r i n g & g t ; A c c o u n t   # & l t ; / s t r i n g & g t ;  
             & l t ; / k e y & g t ;  
             & l t ; v a l u e & g t ;  
                 & l t ; C o m m a n d P a r a m e t e r s   / & g t ;  
             & l t ; / v a l u e & g t ;  
         & l t ; / i t e m & g t ;  
     & l t ; / F i l t e r P a r a m e t e r s & g t ; 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 A c c o u n t   # < / A t t r i b u t e I D > < C a r d i n a l i t y > O n e < / C a r d i n a l i t y > < O v e r r i d e B e h a v i o r > N o n e < / O v e r r i d e B e h a v i o r > < N a m e > A c c o u n t   # < / N a m e > < / A t t r i b u t e R e l a t i o n s h i p > < A t t r i b u t e R e l a t i o n s h i p > < A t t r i b u t e I D > B S   P L < / A t t r i b u t e I D > < O v e r r i d e B e h a v i o r > N o n e < / O v e r r i d e B e h a v i o r > < N a m e > B S   P L < / N a m e > < / A t t r i b u t e R e l a t i o n s h i p > < A t t r i b u t e R e l a t i o n s h i p > < A t t r i b u t e I D > �R�[�y�vT< / A t t r i b u t e I D > < O v e r r i d e B e h a v i o r > N o n e < / O v e r r i d e B e h a v i o r > < N a m e > �R�[�y�vT< / N a m e > < / A t t r i b u t e R e l a t i o n s h i p > < A t t r i b u t e R e l a t i o n s h i p > < A t t r i b u t e I D > A c c o u n t   d e s c r i p t i o n < / A t t r i b u t e I D > < O v e r r i d e B e h a v i o r > N o n e < / O v e r r i d e B e h a v i o r > < N a m e > A c c o u n t   d e s c r i p t i o n < / N a m e > < / A t t r i b u t e R e l a t i o n s h i p > < A t t r i b u t e R e l a t i o n s h i p > < A t t r i b u t e I D > N F P < / A t t r i b u t e I D > < O v e r r i d e B e h a v i o r > N o n e < / O v e r r i d e B e h a v i o r > < N a m e > N F P < / N a m e > < / A t t r i b u t e R e l a t i o n s h i p > < A t t r i b u t e R e l a t i o n s h i p > < A t t r i b u t e I D > N a t u r e   -   F i x e d   R e p o r t < / A t t r i b u t e I D > < O v e r r i d e B e h a v i o r > N o n e < / O v e r r i d e B e h a v i o r > < N a m e > N a t u r e   -   F i x e d   R e p o r t < / N a m e > < / A t t r i b u t e R e l a t i o n s h i p > < A t t r i b u t e R e l a t i o n s h i p > < A t t r i b u t e I D > B S _ O U < / A t t r i b u t e I D > < O v e r r i d e B e h a v i o r > N o n e < / O v e r r i d e B e h a v i o r > < N a m e > B S _ O U < / N a m e > < / A t t r i b u t e R e l a t i o n s h i p > < A t t r i b u t e R e l a t i o n s h i p > < A t t r i b u t e I D > P L _ N A T < / A t t r i b u t e I D > < O v e r r i d e B e h a v i o r > N o n e < / O v e r r i d e B e h a v i o r > < N a m e > P L _ N A T < / N a m e > < / A t t r i b u t e R e l a t i o n s h i p > < A t t r i b u t e R e l a t i o n s h i p > < A t t r i b u t e I D > C a l c u l a t e d C o l u m n 1 < / A t t r i b u t e I D > < O v e r r i d e B e h a v i o r > N o n e < / O v e r r i d e B e h a v i o r > < N a m e > A c t u a l   r e p o r t i n g   # < / N a m e > < / A t t r i b u t e R e l a t i o n s h i p > < A t t r i b u t e R e l a t i o n s h i p > < A t t r i b u t e I D > C a l c u l a t e d C o l u m n 1   1 < / A t t r i b u t e I D > < O v e r r i d e B e h a v i o r > N o n e < / O v e r r i d e B e h a v i o r > < N a m e > A c t u a l   r e p o r t i n g < / N a m e > < / A t t r i b u t e R e l a t i o n s h i p > < A t t r i b u t e R e l a t i o n s h i p > < A t t r i b u t e I D > C a l c u l a t e d C o l u m n 1   2 < / A t t r i b u t e I D > < O v e r r i d e B e h a v i o r > N o n e < / O v e r r i d e B e h a v i o r > < N a m e > F i x e d   c o s t   r e p o r t i n g 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 A c c o u n t   # < / I D > < N a m e > A c c o u n t   # < / N a m e > < K e y C o l u m n s > < K e y C o l u m n > < D a t a T y p e > W C h a r 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 A c c o u n t _ x 0 0 2 0 _ _ x 0 0 2 3 _ 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 A c c o u n t _ x 0 0 2 0 _ _ x 0 0 2 3 _ 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 B S   P L < / I D > < N a m e > B S   P L 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 B S _ x 0 0 2 F _ _ x 0 0 2 0 _ P L 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 B S _ x 0 0 2 F _ _ x 0 0 2 0 _ P L 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 �R�[�y�vT< / I D > < N a m e > �R�[�y�vT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 �R�[�y�vT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 �R�[�y�vT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 A c c o u n t   d e s c r i p t i o n < / I D > < N a m e > A c c o u n t   d e s c r i p t i o n 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 A c c o u n t _ x 0 0 2 0 _ d e s c r i p t i o n 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 A c c o u n t _ x 0 0 2 0 _ d e s c r i p t i o n 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 N F P < / I D > < N a m e > N F P 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 N F P 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 N F P < / C o l u m n I D > < / S o u r c e > < / N a m e C o l u m n > < O r d e r B y > K e y < / O r d e r B y > < / A t t r i b u t e > < A t t r i b u t e > < I D > N a t u r e   -   F i x e d   R e p o r t < / I D > < N a m e > N a t u r e   -   F i x e d   R e p o r t < / N a m e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 M a p p i n g _ 1 f e a 3 d c b - 0 5 3 5 - 4 8 8 5 - 9 2 5 b - 1 0 c e 0 4 c 4 3 9 a a < / T a b l e I D > < C o l u m n I D > N a t u r e _ x 0 0 2 0 _ - _ x 0 0 2 0 _ F i x e d _ x 0 0 2 0 _ R e p o r t 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S o u r c e   x s i : t y p e = " C o l u m n B i n d i n g " > < T a b l e I D > M a p p i n g _ 1 f e a 3 d c b - 0 5 3 5 - 4 8 8 5 - 9 2 5 b - 1 0 c e 0 4 c 4 3 9 a a < / T a b l e I D > < C o l u m n I D > N a t u r e _ x 0 0 2 0 _ - _ x 0 0 2 0 _ F i x e d _ x 0 0 2 0 _ R e p o r t < / C o l u m n I D > < / S o u r c e > < / N a m e C o l u m n > < O r d e r B y > K e y < / O r d e r B y > < / A t t r i b u t e > < A t t r i b u t e > < I D > B S _ O U < / I D > < N a m e > B S _ O U < / N a m e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 M a p p i n g _ 1 f e a 3 d c b - 0 5 3 5 - 4 8 8 5 - 9 2 5 b - 1 0 c e 0 4 c 4 3 9 a a < / T a b l e I D > < C o l u m n I D > B S _ O U 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S o u r c e   x s i : t y p e = " C o l u m n B i n d i n g " > < T a b l e I D > M a p p i n g _ 1 f e a 3 d c b - 0 5 3 5 - 4 8 8 5 - 9 2 5 b - 1 0 c e 0 4 c 4 3 9 a a < / T a b l e I D > < C o l u m n I D > B S _ O U < / C o l u m n I D > < / S o u r c e > < / N a m e C o l u m n > < O r d e r B y > K e y < / O r d e r B y > < / A t t r i b u t e > < A t t r i b u t e > < I D > P L _ N A T < / I D > < N a m e > P L _ N A T < / N a m e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 M a p p i n g _ 1 f e a 3 d c b - 0 5 3 5 - 4 8 8 5 - 9 2 5 b - 1 0 c e 0 4 c 4 3 9 a a < / T a b l e I D > < C o l u m n I D > P L _ N A T 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S o u r c e   x s i : t y p e = " C o l u m n B i n d i n g " > < T a b l e I D > M a p p i n g _ 1 f e a 3 d c b - 0 5 3 5 - 4 8 8 5 - 9 2 5 b - 1 0 c e 0 4 c 4 3 9 a a < / T a b l e I D > < C o l u m n I D > P L _ N A T 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< / I D > < N a m e > A c t u a l   r e p o r t i n g   # < / N a m e > < K e y C o l u m n s > < K e y C o l u m n > < D a t a T y p e > E m p t y < / D a t a T y p e > < S o u r c e   x s i : t y p e = " d d l 2 0 0 _ 2 0 0 : E x p r e s s i o n B i n d i n g " > < E x p r e s s i o n > i f ( [ P L _ N A T ] = " B S " , [ B S _ O U ] , [ P L _ N A T ] ) 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 i f ( [ P L _ N A T ] = " B S " , [ B S _ O U ] , [ P L _ N A T ] ) 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  1 < / I D > < N a m e > A c t u a l   r e p o r t i n g < / N a m e > < K e y C o l u m n s > < K e y C o l u m n > < D a t a T y p e > E m p t y < / D a t a T y p e > < S o u r c e   x s i : t y p e = " d d l 2 0 0 _ 2 0 0 : E x p r e s s i o n B i n d i n g " > < E x p r e s s i o n > i f ( r e l a t e d ( P L _ N A T [ O p e r a t i n g   u n i t ] ) = b l a n k ( ) , r e l a t e d ( B S _ O U [ O p e r a t i n g   u n i t ] ) , r e l a t e d ( P L _ N A T [ O p e r a t i n g   u n i t ] ) ) 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 i f ( r e l a t e d ( P L _ N A T [ O p e r a t i n g   u n i t ] ) = b l a n k ( ) , r e l a t e d ( B S _ O U [ O p e r a t i n g   u n i t ] ) , r e l a t e d ( P L _ N A T [ O p e r a t i n g   u n i t ] ) ) 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  2 < / I D > < N a m e > F i x e d   c o s t   r e p o r t i n g < / N a m e > < K e y C o l u m n s > < K e y C o l u m n > < D a t a T y p e > E m p t y < / D a t a T y p e > < S o u r c e   x s i : t y p e = " d d l 2 0 0 _ 2 0 0 : E x p r e s s i o n B i n d i n g " > < E x p r e s s i o n > i f ( [ N a t u r e   -   F i x e d   R e p o r t ] = b l a n k ( ) , [ A c t u a l   r e p o r t i n g ] , [ N a t u r e   -   F i x e d   R e p o r t ] ) 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 i f ( [ N a t u r e   -   F i x e d   R e p o r t ] = b l a n k ( ) , [ A c t u a l   r e p o r t i n g ] , [ N a t u r e   -   F i x e d   R e p o r t ] ) 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 b 5 0 e a a d 3 - b 7 d 5 - 4 7 8 a - 8 8 2 3 - 0 e d 3 6 c 1 7 4 1 a e < / I D > < d d l 3 0 0 _ 3 0 0 : F r o m R e l a t i o n s h i p E n d > < d d l 3 0 0 _ 3 0 0 : M u l t i p l i c i t y > M a n y < / d d l 3 0 0 _ 3 0 0 : M u l t i p l i c i t y > < d d l 3 0 0 : V i s u a l i z a t i o n P r o p e r t i e s   / > < D i m e n s i o n I D > M a p p i n g _ 1 f e a 3 d c b - 0 5 3 5 - 4 8 8 5 - 9 2 5 b - 1 0 c e 0 4 c 4 3 9 a a < / D i m e n s i o n I D > < A t t r i b u t e s > < A t t r i b u t e > < A t t r i b u t e I D > B S _ O U 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 B S _ O U _ b b 3 7 1 a c 6 - 5 e 6 7 - 4 c e b - b 6 c 4 - 2 8 1 8 a 0 3 4 5 1 c 8 < / D i m e n s i o n I D > < A t t r i b u t e s > < A t t r i b u t e > < A t t r i b u t e I D > D < / A t t r i b u t e I D > < / A t t r i b u t e > < / A t t r i b u t e s > < / d d l 3 0 0 _ 3 0 0 : T o R e l a t i o n s h i p E n d > < / d d l 3 0 0 _ 3 0 0 : R e l a t i o n s h i p > < d d l 3 0 0 _ 3 0 0 : R e l a t i o n s h i p > < I D > f 7 5 c c 4 a 5 - 8 0 1 3 - 4 e 5 b - b 1 3 a - f d a f 3 8 b 1 3 d c 8 < / I D > < d d l 3 0 0 _ 3 0 0 : F r o m R e l a t i o n s h i p E n d > < d d l 3 0 0 _ 3 0 0 : M u l t i p l i c i t y > M a n y < / d d l 3 0 0 _ 3 0 0 : M u l t i p l i c i t y > < d d l 3 0 0 : V i s u a l i z a t i o n P r o p e r t i e s   / > < D i m e n s i o n I D > M a p p i n g _ 1 f e a 3 d c b - 0 5 3 5 - 4 8 8 5 - 9 2 5 b - 1 0 c e 0 4 c 4 3 9 a a < / D i m e n s i o n I D > < A t t r i b u t e s > < A t t r i b u t e > < A t t r i b u t e I D > P L _ N A T 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 P L _ N A T _ 4 6 b a 8 a 9 1 - 9 3 d a - 4 1 8 1 - a 1 0 9 - 3 a d b 7 d 7 4 f 2 8 a < / D i m e n s i o n I D > < A t t r i b u t e s > < A t t r i b u t e > < A t t r i b u t e I D > D 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 C a l e n d a r _ 6 4 1 0 d c c 0 - b 9 2 d - 4 1 c 9 - b 4 2 f - 0 a b 6 8 c f 0 a 0 4 1 < / I D > < N a m e > C a l e n d a r 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 & l t ; s t r i n g & g t ; D a t e & l t ; / s t r i n g & g t ;  
             & l t ; / k e y & g t ;  
             & l t ; v a l u e & g t ;  
                 & l t ; i n t & g t ; 8 8 & l t ; / i n t & g t ; 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 & l t ; s t r i n g & g t ; D a y   o f   t h e   w e e k & l t ; / s t r i n g & g t ;  
             & l t ; / k e y & g t ;  
             & l t ; v a l u e & g t ;  
                 & l t ; i n t & g t ; 1 5 9 & l t ; / i n t & g t ;  
             & l t ; / v a l u e & g t ;  
         & l t ; / i t e m & g t ;  
         & l t ; i t e m & g t ;  
             & l t ; k e y & g t ;  
                 & l t ; s t r i n g & g t ; M o n t h   Y e a r & l t ; / s t r i n g & g t ;  
             & l t ; / k e y & g t ;  
             & l t ; v a l u e & g t ;  
                 & l t ; i n t & g t ; 1 2 9 & l t ; / i n t & g t ; 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 & l t ; i n t & g t ; 1 0 0 & l t ; / i n t & g t ;  
             & l t ; / v a l u e & g t ;  
         & l t ; / i t e m & g t ;  
         & l t ; i t e m & g t ;  
             & l t ; k e y & g t ;  
                 & l t ; s t r i n g & g t ; M o n t h   # & l t ; / s t r i n g & g t ;  
             & l t ; / k e y & g t ;  
             & l t ; v a l u e & g t ;  
                 & l t ; i n t & g t ; 1 1 0 & l t ; / i n t & g t ; 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 & l t ; s t r i n g & g t ; D a t e & l t ; / s t r i n g & g t ; 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 & l t ; s t r i n g & g t ; D a y   o f   t h e   w e e k & l t ; / s t r i n g & g t ; 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 & l t ; s t r i n g & g t ; M o n t h   Y e a r & l t ; / s t r i n g & g t ; 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 & l t ; s t r i n g & g t ; M o n t h   # & l t ; / s t r i n g & g t ;  
             & l t ; / k e y & g t ;  
             & l t ; v a l u e & g t ;  
                 & l t ; i n t & g t ; 5 & l t ; / i n t & g t ; 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 & l t ; s t r i n g & g t ; D a y   o f   t h e   w e e k & l t ; / s t r i n g & g t ; 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 & l t ; s t r i n g & g t ; M o n t h   # & l t ; / s t r i n g & g t ; 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 & l t ; C o l u m n F i l t e r & g t ;  
         & l t ; i t e m & g t ;  
             & l t ; k e y & g t ;  
                 & l t ; s t r i n g & g t ; D a t e & l t ; / s t r i n g & g t ;  
             & l t ; / k e y & g t ;  
             & l t ; v a l u e & g t ;  
                 & l t ; F i l t e r E x p r e s s i o n   x s i : n i l = " t r u e "   / & g t ; 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 & l t ; F i l t e r E x p r e s s i o n   x s i : n i l = " t r u e "   / & g t ;  
             & l t ; / v a l u e & g t ;  
         & l t ; / i t e m & g t ;  
     & l t ; / C o l u m n F i l t e r & g t ;  
     & l t ; S e l e c t i o n F i l t e r & g t ;  
         & l t ; i t e m & g t ;  
             & l t ; k e y & g t ;  
                 & l t ; s t r i n g & g t ; D a t e & l t ; / s t r i n g & g t ;  
             & l t ; / k e y & g t ;  
             & l t ; v a l u e & g t ;  
                 & l t ; S e l e c t i o n F i l t e r & g t ;  
                     & l t ; S e l e c t i o n T y p e & g t ; D e s e l e c t & l t ; / S e l e c t i o n T y p e & g t ;  
                     & l t ; I t e m s & g t ;  
                         & l t ; a n y T y p e   x s i : n i l = " t r u e "   / & g t ;  
                     & l t ; / I t e m s & g t ;  
                 & l t ; / S e l e c t i o n F i l t e r & g t ; 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 & l t ; S e l e c t i o n F i l t e r & g t ;  
                     & l t ; S e l e c t i o n T y p e & g t ; S e l e c t & l t ; / S e l e c t i o n T y p e & g t ;  
                     & l t ; I t e m s & g t ;  
                         & l t ; a n y T y p e   x s i : t y p e = " x s d : s t r i n g " & g t ; 2 0 0 7 & l t ; / a n y T y p e & g t ;  
                         & l t ; a n y T y p e   x s i : t y p e = " x s d : s t r i n g " & g t ; 2 0 0 8 & l t ; / a n y T y p e & g t ;  
                         & l t ; a n y T y p e   x s i : t y p e = " x s d : s t r i n g " & g t ; 2 0 0 9 & l t ; / a n y T y p e & g t ;  
                         & l t ; a n y T y p e   x s i : t y p e = " x s d : s t r i n g " & g t ; 2 0 1 0 & l t ; / a n y T y p e & g t ;  
                         & l t ; a n y T y p e   x s i : t y p e = " x s d : s t r i n g " & g t ; 2 0 1 1 & l t ; / a n y T y p e & g t ;  
                         & l t ; a n y T y p e   x s i : t y p e = " x s d : s t r i n g " & g t ; 2 0 1 2 & l t ; / a n y T y p e & g t ;  
                         & l t ; a n y T y p e   x s i : t y p e = " x s d : s t r i n g " & g t ; 2 0 1 3 & l t ; / a n y T y p e & g t ;  
                         & l t ; a n y T y p e   x s i : t y p e = " x s d : s t r i n g " & g t ; 2 0 1 4 & l t ; / a n y T y p e & g t ;  
                         & l t ; a n y T y p e   x s i : t y p e = " x s d : s t r i n g " & g t ; 2 0 1 5 & l t ; / a n y T y p e & g t ;  
                         & l t ; a n y T y p e   x s i : t y p e = " x s d : s t r i n g " & g t ; 2 0 1 6 & l t ; / a n y T y p e & g t ;  
                         & l t ; a n y T y p e   x s i : t y p e = " x s d : s t r i n g " & g t ; 2 0 1 7 & l t ; / a n y T y p e & g t ;  
                     & l t ; / I t e m s & g t ;  
                 & l t ; / S e l e c t i o n F i l t e r & g t ;  
             & l t ; / v a l u e & g t ;  
         & l t ; / i t e m & g t ;  
     & l t ; / S e l e c t i o n F i l t e r & g t ;  
     & l t ; F i l t e r P a r a m e t e r s & g t ;  
         & l t ; i t e m & g t ;  
             & l t ; k e y & g t ;  
                 & l t ; s t r i n g & g t ; D a t e & l t ; / s t r i n g & g t ;  
             & l t ; / k e y & g t ;  
             & l t ; v a l u e & g t ;  
                 & l t ; C o m m a n d P a r a m e t e r s   / & g t ; 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 & l t ; C o m m a n d P a r a m e t e r s   / & g t ;  
             & l t ; / v a l u e & g t ;  
         & l t ; / i t e m & g t ;  
     & l t ; / F i l t e r P a r a m e t e r s & g t ; 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 D a t e < / A t t r i b u t e I D > < C a r d i n a l i t y > O n e < / C a r d i n a l i t y > < O v e r r i d e B e h a v i o r > N o n e < / O v e r r i d e B e h a v i o r > < N a m e > D a t e < / N a m e > < / A t t r i b u t e R e l a t i o n s h i p > < A t t r i b u t e R e l a t i o n s h i p > < A t t r i b u t e I D > Y e a r < / A t t r i b u t e I D > < O v e r r i d e B e h a v i o r > N o n e < / O v e r r i d e B e h a v i o r > < N a m e > Y e a r < / N a m e > < / A t t r i b u t e R e l a t i o n s h i p > < A t t r i b u t e R e l a t i o n s h i p > < A t t r i b u t e I D > M o n t h   Y e a r < / A t t r i b u t e I D > < O v e r r i d e B e h a v i o r > N o n e < / O v e r r i d e B e h a v i o r > < N a m e > M o n t h   Y e a r < / N a m e > < / A t t r i b u t e R e l a t i o n s h i p > < A t t r i b u t e R e l a t i o n s h i p > < A t t r i b u t e I D > M o n t h < / A t t r i b u t e I D > < O v e r r i d e B e h a v i o r > N o n e < / O v e r r i d e B e h a v i o r > < N a m e > M o n t h < / N a m e > < / A t t r i b u t e R e l a t i o n s h i p > < A t t r i b u t e R e l a t i o n s h i p > < A t t r i b u t e I D > C a l c u l a t e d C o l u m n 1 < / A t t r i b u t e I D > < O v e r r i d e B e h a v i o r > N o n e < / O v e r r i d e B e h a v i o r > < N a m e > M o n t h   e n d 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D a t e T i m e G e n e r a l "   x m l n s = " "   / > < / V a l u e > < / A n n o t a t i o n > < / A n n o t a t i o n s > < I D > D a t e < / I D > < N a m e > D a t e < / N a m e > < K e y C o l u m n s > < K e y C o l u m n > < D a t a T y p e > D a t e 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 D a t e 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 D a t e 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 Y e a r < / I D > < N a m e > Y e a r 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 Y e a r 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 Y e a r 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 M o n t h   Y e a r < / I D > < N a m e > M o n t h   Y e a r 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 M o n t h _ x 0 0 2 0 _ Y e a r 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 M o n t h _ x 0 0 2 0 _ Y e a r < / C o l u m n I D > < / S o u r c e > < / N a m e C o l u m n > < O r d e r B y > A t t r i b u t e K e y < / O r d e r B y > < O r d e r B y A t t r i b u t e I D > C a l c u l a t e d C o l u m n 1 < / O r d e r B y A t t r i b u t e I D > < / A t t r i b u t e > < A t t r i b u t e > < I D > M o n t h < / I D > < N a m e > M o n t h < / N a m e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 C a l e n d a r _ 6 4 1 0 d c c 0 - b 9 2 d - 4 1 c 9 - b 4 2 f - 0 a b 6 8 c f 0 a 0 4 1 < / T a b l e I D > < C o l u m n I D > M o n t h 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S o u r c e   x s i : t y p e = " C o l u m n B i n d i n g " > < T a b l e I D > C a l e n d a r _ 6 4 1 0 d c c 0 - b 9 2 d - 4 1 c 9 - b 4 2 f - 0 a b 6 8 c f 0 a 0 4 1 < / T a b l e I D > < C o l u m n I D > M o n t h 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D a t e T i m e G e n e r a l "   x m l n s = " "   / > < / V a l u e > < / A n n o t a t i o n > < / A n n o t a t i o n s > < I D > C a l c u l a t e d C o l u m n 1 < / I D > < N a m e > M o n t h   e n d < / N a m e > < K e y C o l u m n s > < K e y C o l u m n > < D a t a T y p e > E m p t y < / D a t a T y p e > < S o u r c e   x s i : t y p e = " d d l 2 0 0 _ 2 0 0 : E x p r e s s i o n B i n d i n g " > < E x p r e s s i o n > e o m o n t h ( [ D a t e ] , 0 ) 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 e o m o n t h ( [ D a t e ] , 0 ) < / E x p r e s s i o n > < / S o u r c e > < / N a m e C o l u m n > < O r d e r B y > K e y < / O r d e r B y > < d d l 3 0 0 _ 3 0 0 : F o r m a t S t r i n g > G e n e r a l   D a t e < / d d l 3 0 0 _ 3 0 0 : F o r m a t S t r i n g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 M o n t h l y   T B _ 6 1 4 6 f b 1 8 - a 9 4 e - 4 5 4 4 - a 3 a c - d 6 9 8 f 1 6 7 2 c 2 e < / I D > < N a m e > M o n t h l y   T B 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 & l t ; s t r i n g & g t ; Y e a r M o n t h & l t ; / s t r i n g & g t ;  
             & l t ; / k e y & g t ;  
             & l t ; v a l u e & g t ;  
                 & l t ; i n t & g t ; 1 2 6 & l t ; / i n t & g t ;  
             & l t ; / v a l u e & g t ;  
         & l t ; / i t e m & g t ;  
         & l t ; i t e m & g t ;  
             & l t ; k e y & g t ;  
                 & l t ; s t r i n g & g t ; D a t e & l t ; / s t r i n g & g t ;  
             & l t ; / k e y & g t ;  
             & l t ; v a l u e & g t ;  
                 & l t ; i n t & g t ; 8 8 & l t ; / i n t & g t ;  
             & l t ; / v a l u e & g t ;  
         & l t ; / i t e m & g t ;  
         & l t ; i t e m & g t ;  
             & l t ; k e y & g t ;  
                 & l t ; s t r i n g & g t ; T e x t   f o r   B / S   P & a m p ; a m p ; L   i t e m & l t ; / s t r i n g & g t ;  
             & l t ; / k e y & g t ;  
             & l t ; v a l u e & g t ;  
                 & l t ; i n t & g t ; 1 8 9 & l t ; / i n t & g t ;  
             & l t ; / v a l u e & g t ;  
         & l t ; / i t e m & g t ;  
         & l t ; i t e m & g t ;  
             & l t ; k e y & g t ;  
                 & l t ; s t r i n g & g t ; A t t r i b u t e & l t ; / s t r i n g & g t ;  
             & l t ; / k e y & g t ;  
             & l t ; v a l u e & g t ;  
                 & l t ; i n t & g t ; 1 1 6 & l t ; / i n t & g t ;  
             & l t ; / v a l u e & g t ;  
         & l t ; / i t e m & g t ;  
         & l t ; i t e m & g t ;  
             & l t ; k e y & g t ;  
                 & l t ; s t r i n g & g t ; V a l u e & l t ; / s t r i n g & g t ;  
             & l t ; / k e y & g t ;  
             & l t ; v a l u e & g t ;  
                 & l t ; i n t & g t ; 9 4 & l t ; / i n t & g t ;  
             & l t ; / v a l u e & g t ;  
         & l t ; / i t e m & g t ;  
         & l t ; i t e m & g t ;  
             & l t ; k e y & g t ;  
                 & l t ; s t r i n g & g t ; A c c o u n t   N u m b e r & l t ; / s t r i n g & g t ;  
             & l t ; / k e y & g t ;  
             & l t ; v a l u e & g t ;  
                 & l t ; i n t & g t ; 1 6 3 & l t ; / i n t & g t ; 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 & l t ; s t r i n g & g t ; G L   l e t t e r & l t ; / s t r i n g & g t ;  
             & l t ; / k e y & g t ;  
             & l t ; v a l u e & g t ;  
                 & l t ; i n t & g t ; 1 1 2 & l t ; / i n t & g t ; 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 & l t ; i n t & g t ; 1 0 0 & l t ; / i n t & g t ; 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 & l t ; s t r i n g & g t ; Y e a r M o n t h & l t ; / s t r i n g & g t ; 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 & l t ; s t r i n g & g t ; D a t e & l t ; / s t r i n g & g t ; 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 & l t ; s t r i n g & g t ; T e x t   f o r   B / S   P & a m p ; a m p ; L   i t e m & l t ; / s t r i n g & g t ; 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 & l t ; s t r i n g & g t ; A t t r i b u t e & l t ; / s t r i n g & g t ; 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 & l t ; s t r i n g & g t ; V a l u e & l t ; / s t r i n g & g t ; 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 & l t ; s t r i n g & g t ; A c c o u n t   N u m b e r & l t ; / s t r i n g & g t ; 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 & l t ; s t r i n g & g t ; G L   l e t t e r & l t ; / s t r i n g & g t ; 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 & l t ; i n t & g t ; 8 & l t ; / i n t & g t ; 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 & l t ; s t r i n g & g t ; D a t e & l t ; / s t r i n g & g t ; 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 & l t ; s t r i n g & g t ; T e x t   f o r   B / S   P & a m p ; a m p ; L   i t e m & l t ; / s t r i n g & g t ; 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 & l t ; s t r i n g & g t ; A c c o u n t   N u m b e r & l t ; / s t r i n g & g t ; 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 & l t ; s t r i n g & g t ; A t t r i b u t e & l t ; / s t r i n g & g t ; 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 & l t ; s t r i n g & g t ; Y e a r M o n t h & l t ; / s t r i n g & g t ; 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 & l t ; s t r i n g & g t ; G L   l e t t e r & l t ; / s t r i n g & g t ; 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 & l t ; C o l u m n F i l t e r & g t ;  
         & l t ; i t e m & g t ;  
             & l t ; k e y & g t ;  
                 & l t ; s t r i n g & g t ; A t t r i b u t e & l t ; / s t r i n g & g t ;  
             & l t ; / k e y & g t ;  
             & l t ; v a l u e & g t ;  
                 & l t ; F i l t e r E x p r e s s i o n   x s i : n i l = " t r u e "   / & g t ;  
             & l t ; / v a l u e & g t ;  
         & l t ; / i t e m & g t ;  
     & l t ; / C o l u m n F i l t e r & g t ;  
     & l t ; S e l e c t i o n F i l t e r & g t ;  
         & l t ; i t e m & g t ;  
             & l t ; k e y & g t ;  
                 & l t ; s t r i n g & g t ; A t t r i b u t e & l t ; / s t r i n g & g t ;  
             & l t ; / k e y & g t ;  
             & l t ; v a l u e & g t ;  
                 & l t ; S e l e c t i o n F i l t e r   x s i : n i l = " t r u e "   / & g t ;  
             & l t ; / v a l u e & g t ;  
         & l t ; / i t e m & g t ;  
     & l t ; / S e l e c t i o n F i l t e r & g t ;  
     & l t ; F i l t e r P a r a m e t e r s & g t ;  
         & l t ; i t e m & g t ;  
             & l t ; k e y & g t ;  
                 & l t ; s t r i n g & g t ; A t t r i b u t e & l t ; / s t r i n g & g t ;  
             & l t ; / k e y & g t ;  
             & l t ; v a l u e & g t ;  
                 & l t ; C o m m a n d P a r a m e t e r s   / & g t ;  
             & l t ; / v a l u e & g t ;  
         & l t ; / i t e m & g t ;  
     & l t ; / F i l t e r P a r a m e t e r s & g t ; 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 V a l u e < / A t t r i b u t e I D > < O v e r r i d e B e h a v i o r > N o n e < / O v e r r i d e B e h a v i o r > < N a m e > V a l u e < / N a m e > < / A t t r i b u t e R e l a t i o n s h i p > < A t t r i b u t e R e l a t i o n s h i p > < A t t r i b u t e I D > D a t e < / A t t r i b u t e I D > < O v e r r i d e B e h a v i o r > N o n e < / O v e r r i d e B e h a v i o r > < N a m e > D a t e < / N a m e > < / A t t r i b u t e R e l a t i o n s h i p > < A t t r i b u t e R e l a t i o n s h i p > < A t t r i b u t e I D > A c c o u n t   N u m b e r < / A t t r i b u t e I D > < O v e r r i d e B e h a v i o r > N o n e < / O v e r r i d e B e h a v i o r > < N a m e > A c c o u n t   N u m b e r < / N a m e > < / A t t r i b u t e R e l a t i o n s h i p > < A t t r i b u t e R e l a t i o n s h i p > < A t t r i b u t e I D > A t t r i b u t e < / A t t r i b u t e I D > < O v e r r i d e B e h a v i o r > N o n e < / O v e r r i d e B e h a v i o r > < N a m e > A t t r i b u t e 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 V a l u e < / I D > < N a m e > V a l u e 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 M o n t h l y _ x 0 0 2 0 _ T B _ 6 1 4 6 f b 1 8 - a 9 4 e - 4 5 4 4 - a 3 a c - d 6 9 8 f 1 6 7 2 c 2 e < / T a b l e I D > < C o l u m n I D > V a l u e 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 M o n t h l y _ x 0 0 2 0 _ T B _ 6 1 4 6 f b 1 8 - a 9 4 e - 4 5 4 4 - a 3 a c - d 6 9 8 f 1 6 7 2 c 2 e < / T a b l e I D > < C o l u m n I D > V a l u e < / C o l u m n I D > < / S o u r c e > < / N a m e C o l u m n > < O r d e r B y > K e y < / O r d e r B y > < / A t t r i b u t e > < A t t r i b u t e > < I D > D a t e < / I D > < N a m e > D a t e < / N a m e > < K e y C o l u m n s > < K e y C o l u m n > < D a t a T y p e > D a t e < / D a t a T y p e > < D a t a S i z e > - 1 < / D a t a S i z e > < N u l l P r o c e s s i n g > P r e s e r v e < / N u l l P r o c e s s i n g > < S o u r c e   x s i : t y p e = " C o l u m n B i n d i n g " > < T a b l e I D > M o n t h l y _ x 0 0 2 0 _ T B _ 6 1 4 6 f b 1 8 - a 9 4 e - 4 5 4 4 - a 3 a c - d 6 9 8 f 1 6 7 2 c 2 e < / T a b l e I D > < C o l u m n I D > D a t e 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S o u r c e   x s i : t y p e = " C o l u m n B i n d i n g " > < T a b l e I D > M o n t h l y _ x 0 0 2 0 _ T B _ 6 1 4 6 f b 1 8 - a 9 4 e - 4 5 4 4 - a 3 a c - d 6 9 8 f 1 6 7 2 c 2 e < / T a b l e I D > < C o l u m n I D > D a t e < / C o l u m n I D > < / S o u r c e > < / N a m e C o l u m n > < O r d e r B y > K e y < / O r d e r B y > < / A t t r i b u t e > < A t t r i b u t e > < I D > A c c o u n t   N u m b e r < / I D > < N a m e > A c c o u n t   N u m b e r < / N a m e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 M o n t h l y _ x 0 0 2 0 _ T B _ 6 1 4 6 f b 1 8 - a 9 4 e - 4 5 4 4 - a 3 a c - d 6 9 8 f 1 6 7 2 c 2 e < / T a b l e I D > < C o l u m n I D > A c c o u n t _ x 0 0 2 0 _ N u m b e r 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S o u r c e   x s i : t y p e = " C o l u m n B i n d i n g " > < T a b l e I D > M o n t h l y _ x 0 0 2 0 _ T B _ 6 1 4 6 f b 1 8 - a 9 4 e - 4 5 4 4 - a 3 a c - d 6 9 8 f 1 6 7 2 c 2 e < / T a b l e I D > < C o l u m n I D > A c c o u n t _ x 0 0 2 0 _ N u m b e r < / C o l u m n I D > < / S o u r c e > < / N a m e C o l u m n > < O r d e r B y > K e y < / O r d e r B y > < / A t t r i b u t e > < A t t r i b u t e > < I D > A t t r i b u t e < / I D > < N a m e > A t t r i b u t e < / N a m e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 M o n t h l y _ x 0 0 2 0 _ T B _ 6 1 4 6 f b 1 8 - a 9 4 e - 4 5 4 4 - a 3 a c - d 6 9 8 f 1 6 7 2 c 2 e < / T a b l e I D > < C o l u m n I D > A t t r i b u t e 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S o u r c e   x s i : t y p e = " C o l u m n B i n d i n g " > < T a b l e I D > M o n t h l y _ x 0 0 2 0 _ T B _ 6 1 4 6 f b 1 8 - a 9 4 e - 4 5 4 4 - a 3 a c - d 6 9 8 f 1 6 7 2 c 2 e < / T a b l e I D > < C o l u m n I D > A t t r i b u t e 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 0 9 1 6 4 7 4 e - 7 2 1 7 - 4 0 d b - 9 2 f f - e b 1 1 4 9 f 1 7 2 a d < / I D > < d d l 3 0 0 _ 3 0 0 : F r o m R e l a t i o n s h i p E n d > < d d l 3 0 0 _ 3 0 0 : M u l t i p l i c i t y > M a n y < / d d l 3 0 0 _ 3 0 0 : M u l t i p l i c i t y > < d d l 3 0 0 : V i s u a l i z a t i o n P r o p e r t i e s   / > < D i m e n s i o n I D > M o n t h l y   T B _ 6 1 4 6 f b 1 8 - a 9 4 e - 4 5 4 4 - a 3 a c - d 6 9 8 f 1 6 7 2 c 2 e < / D i m e n s i o n I D > < A t t r i b u t e s > < A t t r i b u t e > < A t t r i b u t e I D > A c c o u n t   N u m b e r 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 M a p p i n g _ 1 f e a 3 d c b - 0 5 3 5 - 4 8 8 5 - 9 2 5 b - 1 0 c e 0 4 c 4 3 9 a a < / D i m e n s i o n I D > < A t t r i b u t e s > < A t t r i b u t e > < A t t r i b u t e I D > A c c o u n t   # < / A t t r i b u t e I D > < / A t t r i b u t e > < / A t t r i b u t e s > < / d d l 3 0 0 _ 3 0 0 : T o R e l a t i o n s h i p E n d > < / d d l 3 0 0 _ 3 0 0 : R e l a t i o n s h i p > < d d l 3 0 0 _ 3 0 0 : R e l a t i o n s h i p > < I D > c 5 6 8 d 7 4 9 - f 2 6 3 - 4 0 4 b - 9 8 e d - 9 3 f b 5 f 6 b f 2 1 a < / I D > < d d l 3 0 0 _ 3 0 0 : F r o m R e l a t i o n s h i p E n d > < d d l 3 0 0 _ 3 0 0 : M u l t i p l i c i t y > M a n y < / d d l 3 0 0 _ 3 0 0 : M u l t i p l i c i t y > < d d l 3 0 0 : V i s u a l i z a t i o n P r o p e r t i e s   / > < D i m e n s i o n I D > M o n t h l y   T B _ 6 1 4 6 f b 1 8 - a 9 4 e - 4 5 4 4 - a 3 a c - d 6 9 8 f 1 6 7 2 c 2 e < / D i m e n s i o n I D > < A t t r i b u t e s > < A t t r i b u t e > < A t t r i b u t e I D > D a t e 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 C a l e n d a r _ 6 4 1 0 d c c 0 - b 9 2 d - 4 1 c 9 - b 4 2 f - 0 a b 6 8 c f 0 a 0 4 1 < / D i m e n s i o n I D > < A t t r i b u t e s > < A t t r i b u t e > < A t t r i b u t e I D > D a t e 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 C u s t o m e r   l i s t _ 7 d 9 0 c 8 7 9 - 9 0 4 7 - 4 5 1 4 - 8 d 8 4 - e 2 0 c e 4 4 7 9 d 4 d < / I D > < N a m e > C u s t o m e r   l i s t 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 & l t ; s t r i n g & g t ; P I �0�0�0& l t ; / s t r i n g & g t ;  
             & l t ; / k e y & g t ;  
             & l t ; v a l u e & g t ;  
                 & l t ; i n t & g t ; 1 0 4 & l t ; / i n t & g t ;  
             & l t ; / v a l u e & g t ;  
         & l t ; / i t e m & g t ;  
         & l t ; i t e m & g t ;  
             & l t ; k e y & g t ;  
                 & l t ; s t r i n g & g t ; g��[T& l t ; / s t r i n g & g t ;  
             & l t ; / k e y & g t ;  
             & l t ; v a l u e & g t ;  
                 & l t ; i n t & g t ; 1 0 4 & l t ; / i n t & g t ;  
             & l t ; / v a l u e & g t ;  
         & l t ; / i t e m & g t ;  
         & l t ; i t e m & g t ;  
             & l t ; k e y & g t ;  
                 & l t ; s t r i n g & g t ; P a y m e n t & l t ; / s t r i n g & g t ;  
             & l t ; / k e y & g t ;  
             & l t ; v a l u e & g t ;  
                 & l t ; i n t & g t ; 1 1 4 & l t ; / i n t & g t ;  
             & l t ; / v a l u e & g t ;  
         & l t ; / i t e m & g t ;  
         & l t ; i t e m & g t ;  
             & l t ; k e y & g t ;  
                 & l t ; s t r i n g & g t ; �bS_N o & l t ; / s t r i n g & g t ;  
             & l t ; / k e y & g t ;  
             & l t ; v a l u e & g t ;  
                 & l t ; i n t & g t ; 1 0 7 & l t ; / i n t & g t ;  
             & l t ; / v a l u e & g t ;  
         & l t ; / i t e m & g t ;  
         & l t ; i t e m & g t ;  
             & l t ; k e y & g t ;  
                 & l t ; s t r i n g & g t ; P a y e r & l t ; / s t r i n g & g t ;  
             & l t ; / k e y & g t ;  
             & l t ; v a l u e & g t ;  
                 & l t ; i n t & g t ; 9 4 & l t ; / i n t & g t ;  
             & l t ; / v a l u e & g t ;  
         & l t ; / i t e m & g t ;  
         & l t ; i t e m & g t ;  
             & l t ; k e y & g t ;  
                 & l t ; s t r i n g & g t ; H 4 & l t ; / s t r i n g & g t ;  
             & l t ; / k e y & g t ;  
             & l t ; v a l u e & g t ;  
                 & l t ; i n t & g t ; 7 5 & l t ; / i n t & g t ;  
             & l t ; / v a l u e & g t ;  
         & l t ; / i t e m & g t ;  
         & l t ; i t e m & g t ;  
             & l t ; k e y & g t ;  
                 & l t ; s t r i n g & g t ; N a m e 3 & l t ; / s t r i n g & g t ;  
             & l t ; / k e y & g t ;  
             & l t ; v a l u e & g t ;  
                 & l t ; i n t & g t ; 1 0 3 & l t ; / i n t & g t ;  
             & l t ; / v a l u e & g t ;  
         & l t ; / i t e m & g t ;  
         & l t ; i t e m & g t ;  
             & l t ; k e y & g t ;  
                 & l t ; s t r i n g & g t ; F 3 3 & l t ; / s t r i n g & g t ; 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 & l t ; s t r i n g & g t ; F 3 2 & l t ; / s t r i n g & g t ; 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 & l t ; s t r i n g & g t ; F 3 1 & l t ; / s t r i n g & g t ; 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 & l t ; s t r i n g & g t ; F 3 0 & l t ; / s t r i n g & g t ; 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 & l t ; s t r i n g & g t ; F 2 9 & l t ; / s t r i n g & g t ; 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 & l t ; s t r i n g & g t ; F 2 8 & l t ; / s t r i n g & g t ; 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 & l t ; s t r i n g & g t ; F 2 3 & l t ; / s t r i n g & g t ; 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 & l t ; s t r i n g & g t ; S u b & l t ; / s t r i n g & g t ;  
             & l t ; / k e y & g t ;  
             & l t ; v a l u e & g t ;  
                 & l t ; i n t & g t ; 8 2 & l t ; / i n t & g t ;  
             & l t ; / v a l u e & g t ;  
         & l t ; / i t e m & g t ;  
         & l t ; i t e m & g t ;  
             & l t ; k e y & g t ;  
                 & l t ; s t r i n g & g t ; S a l e s   R e p r #   N a m e & l t ; / s t r i n g & g t ;  
             & l t ; / k e y & g t ;  
             & l t ; v a l u e & g t ;  
                 & l t ; i n t & g t ; 1 7 0 & l t ; / i n t & g t ;  
             & l t ; / v a l u e & g t ;  
         & l t ; / i t e m & g t ;  
         & l t ; i t e m & g t ;  
             & l t ; k e y & g t ;  
                 & l t ; s t r i n g & g t ; S a l e s   R e p r # & l t ; / s t r i n g & g t ;  
             & l t ; / k e y & g t ;  
             & l t ; v a l u e & g t ;  
                 & l t ; i n t & g t ; 1 3 0 & l t ; / i n t & g t ;  
             & l t ; / v a l u e & g t ;  
         & l t ; / i t e m & g t ;  
         & l t ; i t e m & g t ;  
             & l t ; k e y & g t ;  
                 & l t ; s t r i n g & g t ; N a m e E N G & l t ; / s t r i n g & g t ;  
             & l t ; / k e y & g t ;  
             & l t ; v a l u e & g t ;  
                 & l t ; i n t & g t ; 1 5 3 & l t ; / i n t & g t ;  
             & l t ; / v a l u e & g t ;  
         & l t ; / i t e m & g t ;  
         & l t ; i t e m & g t ;  
             & l t ; k e y & g t ;  
                 & l t ; s t r i n g & g t ; F 2 7 & l t ; / s t r i n g & g t ; 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 & l t ; s t r i n g & g t ; F 2 6 & l t ; / s t r i n g & g t ; 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 & l t ; s t r i n g & g t ; F 2 5 & l t ; / s t r i n g & g t ; 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 & l t ; s t r i n g & g t ; H 4   ( d r a f t ) & l t ; / s t r i n g & g t ;  
             & l t ; / k e y & g t ;  
             & l t ; v a l u e & g t ;  
                 & l t ; i n t & g t ; 1 1 7 & l t ; / i n t & g t ;  
             & l t ; / v a l u e & g t ;  
         & l t ; / i t e m & g t ;  
         & l t ; i t e m & g t ;  
             & l t ; k e y & g t ;  
                 & l t ; s t r i n g & g t ; F 1 7 & l t ; / s t r i n g & g t ; 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 & l t ; s t r i n g & g t ; H i e r a r c h y 1 & l t ; / s t r i n g & g t ;  
             & l t ; / k e y & g t ;  
             & l t ; v a l u e & g t ;  
                 & l t ; i n t & g t ; 1 2 5 & l t ; / i n t & g t ;  
             & l t ; / v a l u e & g t ;  
         & l t ; / i t e m & g t ;  
         & l t ; i t e m & g t ;  
             & l t ; k e y & g t ;  
                 & l t ; s t r i n g & g t ; H i e r a r c h y 2 & l t ; / s t r i n g & g t ;  
             & l t ; / k e y & g t ;  
             & l t ; v a l u e & g t ;  
                 & l t ; i n t & g t ; 1 2 5 & l t ; / i n t & g t ;  
             & l t ; / v a l u e & g t ;  
         & l t ; / i t e m & g t ;  
         & l t ; i t e m & g t ;  
             & l t ; k e y & g t ;  
                 & l t ; s t r i n g & g t ; F 1 5 & l t ; / s t r i n g & g t ; 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 & l t ; s t r i n g & g t ; F 1 4 & l t ; / s t r i n g & g t ; 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 & l t ; s t r i n g & g t ; F a x & l t ; / s t r i n g & g t ;  
             & l t ; / k e y & g t ;  
             & l t ; v a l u e & g t ;  
                 & l t ; i n t & g t ; 8 9 & l t ; / i n t & g t ;  
             & l t ; / v a l u e & g t ;  
         & l t ; / i t e m & g t ;  
         & l t ; i t e m & g t ;  
             & l t ; k e y & g t ;  
                 & l t ; s t r i n g & g t ; T e l e p h # & l t ; / s t r i n g & g t ;  
             & l t ; / k e y & g t ;  
             & l t ; v a l u e & g t ;  
                 & l t ; i n t & g t ; 1 0 8 & l t ; / i n t & g t ;  
             & l t ; / v a l u e & g t ;  
         & l t ; / i t e m & g t ;  
         & l t ; i t e m & g t ;  
             & l t ; k e y & g t ;  
                 & l t ; s t r i n g & g t ; P r & l t ; / s t r i n g & g t ;  
             & l t ; / k e y & g t ;  
             & l t ; v a l u e & g t ;  
                 & l t ; i n t & g t ; 7 2 & l t ; / i n t & g t ;  
             & l t ; / v a l u e & g t ;  
         & l t ; / i t e m & g t ;  
         & l t ; i t e m & g t ;  
             & l t ; k e y & g t ;  
                 & l t ; s t r i n g & g t ; L o c a l i t ��& l t ; / s t r i n g & g t ;  
             & l t ; / k e y & g t ;  
             & l t ; v a l u e & g t ;  
                 & l t ; i n t & g t ; 1 3 9 & l t ; / i n t & g t ;  
             & l t ; / v a l u e & g t ;  
         & l t ; / i t e m & g t ;  
         & l t ; i t e m & g t ;  
             & l t ; k e y & g t ;  
                 & l t ; s t r i n g & g t ; C A P & l t ; / s t r i n g & g t ;  
             & l t ; / k e y & g t ;  
             & l t ; v a l u e & g t ;  
                 & l t ; i n t & g t ; 8 4 & l t ; / i n t & g t ;  
             & l t ; / v a l u e & g t ;  
         & l t ; / i t e m & g t ;  
         & l t ; i t e m & g t ;  
             & l t ; k e y & g t ;  
                 & l t ; s t r i n g & g t ; A d d r e s s & l t ; / s t r i n g & g t ;  
             & l t ; / k e y & g t ;  
             & l t ; v a l u e & g t ;  
                 & l t ; i n t & g t ; 1 1 4 & l t ; / i n t & g t ; 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 & l t ; s t r i n g & g t ; P I �0�0�0& l t ; / s t r i n g & g t ; 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 & l t ; s t r i n g & g t ; g��[T& l t ; / s t r i n g & g t ; 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 & l t ; s t r i n g & g t ; P a y m e n t & l t ; / s t r i n g & g t ; 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 & l t ; s t r i n g & g t ; �bS_N o & l t ; / s t r i n g & g t ; 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 & l t ; s t r i n g & g t ; P a y e r & l t ; / s t r i n g & g t ; 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 & l t ; s t r i n g & g t ; H 4 & l t ; / s t r i n g & g t ; 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 & l t ; s t r i n g & g t ; N a m e 3 & l t ; / s t r i n g & g t ; 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 & l t ; s t r i n g & g t ; F 3 3 & l t ; / s t r i n g & g t ;  
             & l t ; / k e y & g t ;  
             & l t ; v a l u e & g t ;  
                 & l t ; i n t & g t ; 3 2 & l t ; / i n t & g t ;  
             & l t ; / v a l u e & g t ;  
         & l t ; / i t e m & g t ;  
         & l t ; i t e m & g t ;  
             & l t ; k e y & g t ;  
                 & l t ; s t r i n g & g t ; F 3 2 & l t ; / s t r i n g & g t ;  
             & l t ; / k e y & g t ;  
             & l t ; v a l u e & g t ;  
                 & l t ; i n t & g t ; 3 1 & l t ; / i n t & g t ;  
             & l t ; / v a l u e & g t ;  
         & l t ; / i t e m & g t ;  
         & l t ; i t e m & g t ;  
             & l t ; k e y & g t ;  
                 & l t ; s t r i n g & g t ; F 3 1 & l t ; / s t r i n g & g t ;  
             & l t ; / k e y & g t ;  
             & l t ; v a l u e & g t ;  
                 & l t ; i n t & g t ; 3 0 & l t ; / i n t & g t ;  
             & l t ; / v a l u e & g t ;  
         & l t ; / i t e m & g t ;  
         & l t ; i t e m & g t ;  
             & l t ; k e y & g t ;  
                 & l t ; s t r i n g & g t ; F 3 0 & l t ; / s t r i n g & g t ;  
             & l t ; / k e y & g t ;  
             & l t ; v a l u e & g t ;  
                 & l t ; i n t & g t ; 2 9 & l t ; / i n t & g t ;  
             & l t ; / v a l u e & g t ;  
         & l t ; / i t e m & g t ;  
         & l t ; i t e m & g t ;  
             & l t ; k e y & g t ;  
                 & l t ; s t r i n g & g t ; F 2 9 & l t ; / s t r i n g & g t ;  
             & l t ; / k e y & g t ;  
             & l t ; v a l u e & g t ;  
                 & l t ; i n t & g t ; 2 8 & l t ; / i n t & g t ;  
             & l t ; / v a l u e & g t ;  
         & l t ; / i t e m & g t ;  
         & l t ; i t e m & g t ;  
             & l t ; k e y & g t ;  
                 & l t ; s t r i n g & g t ; F 2 8 & l t ; / s t r i n g & g t ;  
             & l t ; / k e y & g t ;  
             & l t ; v a l u e & g t ;  
                 & l t ; i n t & g t ; 2 7 & l t ; / i n t & g t ;  
             & l t ; / v a l u e & g t ;  
         & l t ; / i t e m & g t ;  
         & l t ; i t e m & g t ;  
             & l t ; k e y & g t ;  
                 & l t ; s t r i n g & g t ; F 2 3 & l t ; / s t r i n g & g t ;  
             & l t ; / k e y & g t ;  
             & l t ; v a l u e & g t ;  
                 & l t ; i n t & g t ; 2 6 & l t ; / i n t & g t ;  
             & l t ; / v a l u e & g t ;  
         & l t ; / i t e m & g t ;  
         & l t ; i t e m & g t ;  
             & l t ; k e y & g t ;  
                 & l t ; s t r i n g & g t ; S u b & l t ; / s t r i n g & g t ;  
             & l t ; / k e y & g t ;  
             & l t ; v a l u e & g t ;  
                 & l t ; i n t & g t ; 2 5 & l t ; / i n t & g t ;  
             & l t ; / v a l u e & g t ;  
         & l t ; / i t e m & g t ;  
         & l t ; i t e m & g t ;  
             & l t ; k e y & g t ;  
                 & l t ; s t r i n g & g t ; S a l e s   R e p r #   N a m e & l t ; / s t r i n g & g t ;  
             & l t ; / k e y & g t ;  
             & l t ; v a l u e & g t ;  
                 & l t ; i n t & g t ; 2 4 & l t ; / i n t & g t ;  
             & l t ; / v a l u e & g t ;  
         & l t ; / i t e m & g t ;  
         & l t ; i t e m & g t ;  
             & l t ; k e y & g t ;  
                 & l t ; s t r i n g & g t ; S a l e s   R e p r # & l t ; / s t r i n g & g t ;  
             & l t ; / k e y & g t ;  
             & l t ; v a l u e & g t ;  
                 & l t ; i n t & g t ; 2 3 & l t ; / i n t & g t ;  
             & l t ; / v a l u e & g t ;  
         & l t ; / i t e m & g t ;  
         & l t ; i t e m & g t ;  
             & l t ; k e y & g t ;  
                 & l t ; s t r i n g & g t ; N a m e E N G & l t ; / s t r i n g & g t ;  
             & l t ; / k e y & g t ;  
             & l t ; v a l u e & g t ;  
                 & l t ; i n t & g t ; 2 2 & l t ; / i n t & g t ;  
             & l t ; / v a l u e & g t ;  
         & l t ; / i t e m & g t ;  
         & l t ; i t e m & g t ;  
             & l t ; k e y & g t ;  
                 & l t ; s t r i n g & g t ; F 2 7 & l t ; / s t r i n g & g t ;  
             & l t ; / k e y & g t ;  
             & l t ; v a l u e & g t ;  
                 & l t ; i n t & g t ; 1 1 & l t ; / i n t & g t ;  
             & l t ; / v a l u e & g t ;  
         & l t ; / i t e m & g t ;  
         & l t ; i t e m & g t ;  
             & l t ; k e y & g t ;  
                 & l t ; s t r i n g & g t ; F 2 6 & l t ; / s t r i n g & g t ;  
             & l t ; / k e y & g t ;  
             & l t ; v a l u e & g t ;  
                 & l t ; i n t & g t ; 1 0 & l t ; / i n t & g t ;  
             & l t ; / v a l u e & g t ;  
         & l t ; / i t e m & g t ;  
         & l t ; i t e m & g t ;  
             & l t ; k e y & g t ;  
                 & l t ; s t r i n g & g t ; F 2 5 & l t ; / s t r i n g & g t ;  
             & l t ; / k e y & g t ;  
             & l t ; v a l u e & g t ;  
                 & l t ; i n t & g t ; 9 & l t ; / i n t & g t ;  
             & l t ; / v a l u e & g t ;  
         & l t ; / i t e m & g t ;  
         & l t ; i t e m & g t ;  
             & l t ; k e y & g t ;  
                 & l t ; s t r i n g & g t ; H 4   ( d r a f t ) & l t ; / s t r i n g & g t ;  
             & l t ; / k e y & g t ;  
             & l t ; v a l u e & g t ;  
                 & l t ; i n t & g t ; 2 1 & l t ; / i n t & g t ;  
             & l t ; / v a l u e & g t ;  
         & l t ; / i t e m & g t ;  
         & l t ; i t e m & g t ;  
             & l t ; k e y & g t ;  
                 & l t ; s t r i n g & g t ; F 1 7 & l t ; / s t r i n g & g t ;  
             & l t ; / k e y & g t ;  
             & l t ; v a l u e & g t ;  
                 & l t ; i n t & g t ; 2 0 & l t ; / i n t & g t ;  
             & l t ; / v a l u e & g t ;  
         & l t ; / i t e m & g t ;  
         & l t ; i t e m & g t ;  
             & l t ; k e y & g t ;  
                 & l t ; s t r i n g & g t ; H i e r a r c h y 1 & l t ; / s t r i n g & g t ;  
             & l t ; / k e y & g t ;  
             & l t ; v a l u e & g t ;  
                 & l t ; i n t & g t ; 1 9 & l t ; / i n t & g t ;  
             & l t ; / v a l u e & g t ;  
         & l t ; / i t e m & g t ;  
         & l t ; i t e m & g t ;  
             & l t ; k e y & g t ;  
                 & l t ; s t r i n g & g t ; H i e r a r c h y 2 & l t ; / s t r i n g & g t ;  
             & l t ; / k e y & g t ;  
             & l t ; v a l u e & g t ;  
                 & l t ; i n t & g t ; 1 8 & l t ; / i n t & g t ;  
             & l t ; / v a l u e & g t ;  
         & l t ; / i t e m & g t ;  
         & l t ; i t e m & g t ;  
             & l t ; k e y & g t ;  
                 & l t ; s t r i n g & g t ; F 1 5 & l t ; / s t r i n g & g t ; 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 & l t ; s t r i n g & g t ; F 1 4 & l t ; / s t r i n g & g t ; 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 & l t ; s t r i n g & g t ; F a x & l t ; / s t r i n g & g t ;  
             & l t ; / k e y & g t ;  
             & l t ; v a l u e & g t ;  
                 & l t ; i n t & g t ; 1 7 & l t ; / i n t & g t ;  
             & l t ; / v a l u e & g t ;  
         & l t ; / i t e m & g t ;  
         & l t ; i t e m & g t ;  
             & l t ; k e y & g t ;  
                 & l t ; s t r i n g & g t ; T e l e p h # & l t ; / s t r i n g & g t ;  
             & l t ; / k e y & g t ;  
             & l t ; v a l u e & g t ;  
                 & l t ; i n t & g t ; 1 6 & l t ; / i n t & g t ;  
             & l t ; / v a l u e & g t ;  
         & l t ; / i t e m & g t ;  
         & l t ; i t e m & g t ;  
             & l t ; k e y & g t ;  
                 & l t ; s t r i n g & g t ; P r & l t ; / s t r i n g & g t ;  
             & l t ; / k e y & g t ;  
             & l t ; v a l u e & g t ;  
                 & l t ; i n t & g t ; 1 5 & l t ; / i n t & g t ;  
             & l t ; / v a l u e & g t ;  
         & l t ; / i t e m & g t ;  
         & l t ; i t e m & g t ;  
             & l t ; k e y & g t ;  
                 & l t ; s t r i n g & g t ; L o c a l i t ��& l t ; / s t r i n g & g t ;  
             & l t ; / k e y & g t ;  
             & l t ; v a l u e & g t ;  
                 & l t ; i n t & g t ; 1 4 & l t ; / i n t & g t ;  
             & l t ; / v a l u e & g t ;  
         & l t ; / i t e m & g t ;  
         & l t ; i t e m & g t ;  
             & l t ; k e y & g t ;  
                 & l t ; s t r i n g & g t ; C A P & l t ; / s t r i n g & g t ;  
             & l t ; / k e y & g t ;  
             & l t ; v a l u e & g t ;  
                 & l t ; i n t & g t ; 1 3 & l t ; / i n t & g t ;  
             & l t ; / v a l u e & g t ;  
         & l t ; / i t e m & g t ;  
         & l t ; i t e m & g t ;  
             & l t ; k e y & g t ;  
                 & l t ; s t r i n g & g t ; A d d r e s s & l t ; / s t r i n g & g t ;  
             & l t ; / k e y & g t ;  
             & l t ; v a l u e & g t ;  
                 & l t ; i n t & g t ; 1 2 & l t ; / i n t & g t ; 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 & l t ; s t r i n g & g t ; g��[T& l t ; / s t r i n g & g t ; 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 & l t ; s t r i n g & g t ; P a y m e n t & l t ; / s t r i n g & g t ; 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 & l t ; s t r i n g & g t ; �bS_N o & l t ; / s t r i n g & g t ; 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 & l t ; s t r i n g & g t ; P a y e r & l t ; / s t r i n g & g t ; 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 & l t ; s t r i n g & g t ; F 3 3 & l t ; / s t r i n g & g t ; 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 & l t ; s t r i n g & g t ; F 3 2 & l t ; / s t r i n g & g t ; 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 & l t ; s t r i n g & g t ; F 3 1 & l t ; / s t r i n g & g t ; 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 & l t ; s t r i n g & g t ; F 3 0 & l t ; / s t r i n g & g t ; 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 & l t ; s t r i n g & g t ; F 2 9 & l t ; / s t r i n g & g t ; 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 & l t ; s t r i n g & g t ; F 2 8 & l t ; / s t r i n g & g t ; 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 & l t ; s t r i n g & g t ; F 2 3 & l t ; / s t r i n g & g t ; 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 & l t ; s t r i n g & g t ; S u b & l t ; / s t r i n g & g t ; 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 & l t ; s t r i n g & g t ; S a l e s   R e p r #   N a m e & l t ; / s t r i n g & g t ; 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 & l t ; s t r i n g & g t ; S a l e s   R e p r # & l t ; / s t r i n g & g t ; 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 & l t ; s t r i n g & g t ; F 2 7 & l t ; / s t r i n g & g t ; 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 & l t ; s t r i n g & g t ; H 4 & l t ; / s t r i n g & g t ; 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 & l t ; s t r i n g & g t ; N a m e 3 & l t ; / s t r i n g & g t ; 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 & l t ; s t r i n g & g t ; F 2 6 & l t ; / s t r i n g & g t ; 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 & l t ; s t r i n g & g t ; F 2 5 & l t ; / s t r i n g & g t ; 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 & l t ; s t r i n g & g t ; N a m e E N G & l t ; / s t r i n g & g t ; 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 & l t ; s t r i n g & g t ; H 4   ( d r a f t ) & l t ; / s t r i n g & g t ; 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 & l t ; s t r i n g & g t ; F 1 7 & l t ; / s t r i n g & g t ; 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 & l t ; s t r i n g & g t ; H i e r a r c h y 1 & l t ; / s t r i n g & g t ; 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 & l t ; s t r i n g & g t ; H i e r a r c h y 2 & l t ; / s t r i n g & g t ; 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 & l t ; s t r i n g & g t ; F a x & l t ; / s t r i n g & g t ; 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 & l t ; s t r i n g & g t ; F 1 5 & l t ; / s t r i n g & g t ; 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 & l t ; s t r i n g & g t ; F 1 4 & l t ; / s t r i n g & g t ; 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 & l t ; s t r i n g & g t ; T e l e p h # & l t ; / s t r i n g & g t ; 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 & l t ; s t r i n g & g t ; L o c a l i t ��& l t ; / s t r i n g & g t ; 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 & l t ; s t r i n g & g t ; C A P & l t ; / s t r i n g & g t ; 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 & l t ; s t r i n g & g t ; A d d r e s s & l t ; / s t r i n g & g t ; 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 & l t ; C o l u m n F i l t e r & g t ;  
         & l t ; i t e m & g t ;  
             & l t ; k e y & g t ;  
                 & l t ; s t r i n g & g t ; P I �0�0�0& l t ; / s t r i n g & g t ;  
             & l t ; / k e y & g t ;  
             & l t ; v a l u e & g t ;  
                 & l t ; F i l t e r E x p r e s s i o n   x s i : t y p e = " C o n d i t i o n a l E x p r e s s i o n " & g t ;  
                     & l t ; O p e r a t o r & g t ; L e s s e r T h a n & l t ; / O p e r a t o r & g t ;  
                     & l t ; V a l u e   x s i : t y p e = " x s d : d o u b l e " & g t ; 4 7 2 0 0 0 0 & l t ; / V a l u e & g t ;  
                 & l t ; / F i l t e r E x p r e s s i o n & g t ;  
             & l t ; / v a l u e & g t ;  
         & l t ; / i t e m & g t ;  
     & l t ; / C o l u m n F i l t e r & g t ;  
     & l t ; S e l e c t i o n F i l t e r & g t ;  
         & l t ; i t e m & g t ;  
             & l t ; k e y & g t ;  
                 & l t ; s t r i n g & g t ; P I �0�0�0& l t ; / s t r i n g & g t ;  
             & l t ; / k e y & g t ;  
             & l t ; v a l u e & g t ;  
                 & l t ; S e l e c t i o n F i l t e r   x s i : n i l = " t r u e "   / & g t ;  
             & l t ; / v a l u e & g t ;  
         & l t ; / i t e m & g t ;  
     & l t ; / S e l e c t i o n F i l t e r & g t ;  
     & l t ; F i l t e r P a r a m e t e r s & g t ;  
         & l t ; i t e m & g t ;  
             & l t ; k e y & g t ;  
                 & l t ; s t r i n g & g t ; P I �0�0�0& l t ; / s t r i n g & g t ;  
             & l t ; / k e y & g t ;  
             & l t ; v a l u e & g t ;  
                 & l t ; C o m m a n d P a r a m e t e r s   / & g t ;  
             & l t ; / v a l u e & g t ;  
         & l t ; / i t e m & g t ;  
     & l t ; / F i l t e r P a r a m e t e r s & g t ; 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 P I �0�0�0< / A t t r i b u t e I D > < C a r d i n a l i t y > O n e < / C a r d i n a l i t y > < O v e r r i d e B e h a v i o r > N o n e < / O v e r r i d e B e h a v i o r > < N a m e > P I �0�0�0< / N a m e > < / A t t r i b u t e R e l a t i o n s h i p > < A t t r i b u t e R e l a t i o n s h i p > < A t t r i b u t e I D > g��[T< / A t t r i b u t e I D > < O v e r r i d e B e h a v i o r > N o n e < / O v e r r i d e B e h a v i o r > < N a m e > g��[T< / N a m e > < / A t t r i b u t e R e l a t i o n s h i p > < A t t r i b u t e R e l a t i o n s h i p > < A t t r i b u t e I D > N a m e 3 < / A t t r i b u t e I D > < O v e r r i d e B e h a v i o r > N o n e < / O v e r r i d e B e h a v i o r > < N a m e > N a m e _ 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 P I �0�0�0< / I D > < N a m e > P I �0�0�0< / N a m e > < K e y C o l u m n s > < K e y C o l u m n > < D a t a T y p e > W C h a r 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 C u s t o m e r _ x 0 0 2 0 _ l i s t _ 7 d 9 0 c 8 7 9 - 9 0 4 7 - 4 5 1 4 - 8 d 8 4 - e 2 0 c e 4 4 7 9 d 4 d < / T a b l e I D > < C o l u m n I D > P I �0�0�0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 C u s t o m e r _ x 0 0 2 0 _ l i s t _ 7 d 9 0 c 8 7 9 - 9 0 4 7 - 4 5 1 4 - 8 d 8 4 - e 2 0 c e 4 4 7 9 d 4 d < / T a b l e I D > < C o l u m n I D > P I �0�0�0< / C o l u m n I D > < / S o u r c e > < / N a m e C o l u m n > < O r d e r B y > K e y < / O r d e r B y > < / A t t r i b u t e > < A t t r i b u t e > < I D > g��[T< / I D > < N a m e > g��[T< / N a m e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 C u s t o m e r _ x 0 0 2 0 _ l i s t _ 7 d 9 0 c 8 7 9 - 9 0 4 7 - 4 5 1 4 - 8 d 8 4 - e 2 0 c e 4 4 7 9 d 4 d < / T a b l e I D > < C o l u m n I D > g��[T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S o u r c e   x s i : t y p e = " C o l u m n B i n d i n g " > < T a b l e I D > C u s t o m e r _ x 0 0 2 0 _ l i s t _ 7 d 9 0 c 8 7 9 - 9 0 4 7 - 4 5 1 4 - 8 d 8 4 - e 2 0 c e 4 4 7 9 d 4 d < / T a b l e I D > < C o l u m n I D > g��[T< / C o l u m n I D > < / S o u r c e > < / N a m e C o l u m n > < O r d e r B y > K e y < / O r d e r B y > < / A t t r i b u t e > < A t t r i b u t e > < I D > N a m e 3 < / I D > < N a m e > N a m e < / N a m e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 C u s t o m e r _ x 0 0 2 0 _ l i s t _ 7 d 9 0 c 8 7 9 - 9 0 4 7 - 4 5 1 4 - 8 d 8 4 - e 2 0 c e 4 4 7 9 d 4 d < / T a b l e I D > < C o l u m n I D > N a m e 3 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S o u r c e   x s i : t y p e = " C o l u m n B i n d i n g " > < T a b l e I D > C u s t o m e r _ x 0 0 2 0 _ l i s t _ 7 d 9 0 c 8 7 9 - 9 0 4 7 - 4 5 1 4 - 8 d 8 4 - e 2 0 c e 4 4 7 9 d 4 d < / T a b l e I D > < C o l u m n I D > N a m e 3 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 V e n d o r _ d 1 9 3 5 0 3 e - 4 5 6 2 - 4 5 9 e - b 0 e 2 - 2 4 8 8 2 5 d f 8 f 5 9 < / I D > < N a m e > V e n d o r 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 & l t ; s t r i n g & g t ; L I F N R & l t ; / s t r i n g & g t ;  
             & l t ; / k e y & g t ;  
             & l t ; v a l u e & g t ;  
                 & l t ; i n t & g t ; 9 4 & l t ; / i n t & g t ;  
             & l t ; / v a l u e & g t ;  
         & l t ; / i t e m & g t ;  
         & l t ; i t e m & g t ;  
             & l t ; k e y & g t ;  
                 & l t ; s t r i n g & g t ; N A M E 1 & l t ; / s t r i n g & g t ;  
             & l t ; / k e y & g t ;  
             & l t ; v a l u e & g t ;  
                 & l t ; i n t & g t ; 1 0 4 & l t ; / i n t & g t ;  
             & l t ; / v a l u e & g t ;  
         & l t ; / i t e m & g t ;  
         & l t ; i t e m & g t ;  
             & l t ; k e y & g t ;  
                 & l t ; s t r i n g & g t ; N A M E 2 & l t ; / s t r i n g & g t ;  
             & l t ; / k e y & g t ;  
             & l t ; v a l u e & g t ;  
                 & l t ; i n t & g t ; 1 0 4 & l t ; / i n t & g t ;  
             & l t ; / v a l u e & g t ;  
         & l t ; / i t e m & g t ;  
         & l t ; i t e m & g t ;  
             & l t ; k e y & g t ;  
                 & l t ; s t r i n g & g t ; N A M E 3 & l t ; / s t r i n g & g t ;  
             & l t ; / k e y & g t ;  
             & l t ; v a l u e & g t ;  
                 & l t ; i n t & g t ; 1 0 4 & l t ; / i n t & g t ;  
             & l t ; / v a l u e & g t ;  
         & l t ; / i t e m & g t ;  
         & l t ; i t e m & g t ;  
             & l t ; k e y & g t ;  
                 & l t ; s t r i n g & g t ; N A M E 4 & l t ; / s t r i n g & g t ;  
             & l t ; / k e y & g t ;  
             & l t ; v a l u e & g t ;  
                 & l t ; i n t & g t ; 1 0 4 & l t ; / i n t & g t ; 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 & l t ; s t r i n g & g t ; L I F N R & l t ; / s t r i n g & g t ; 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 & l t ; s t r i n g & g t ; N A M E 1 & l t ; / s t r i n g & g t ; 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 & l t ; s t r i n g & g t ; N A M E 2 & l t ; / s t r i n g & g t ; 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 & l t ; s t r i n g & g t ; N A M E 3 & l t ; / s t r i n g & g t ; 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 & l t ; s t r i n g & g t ; N A M E 4 & l t ; / s t r i n g & g t ;  
             & l t ; / k e y & g t ;  
             & l t ; v a l u e & g t ;  
                 & l t ; i n t & g t ; 4 & l t ; / i n t & g t ; 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 & l t ; s t r i n g & g t ; L I F N R & l t ; / s t r i n g & g t ; 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 & l t ; s t r i n g & g t ; N A M E 1 & l t ; / s t r i n g & g t ; 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 & l t ; s t r i n g & g t ; N A M E 2 & l t ; / s t r i n g & g t ; 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 & l t ; s t r i n g & g t ; N A M E 3 & l t ; / s t r i n g & g t ; 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 & l t ; s t r i n g & g t ; N A M E 4 & l t ; / s t r i n g & g t ; 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 & l t ; C o l u m n F i l t e r & g t ;  
         & l t ; i t e m & g t ;  
             & l t ; k e y & g t ;  
                 & l t ; s t r i n g & g t ; L I F N R & l t ; / s t r i n g & g t ;  
             & l t ; / k e y & g t ;  
             & l t ; v a l u e & g t ;  
                 & l t ; F i l t e r E x p r e s s i o n   x s i : n i l = " t r u e "   / & g t ;  
             & l t ; / v a l u e & g t ;  
         & l t ; / i t e m & g t ;  
     & l t ; / C o l u m n F i l t e r & g t ;  
     & l t ; S e l e c t i o n F i l t e r & g t ;  
         & l t ; i t e m & g t ;  
             & l t ; k e y & g t ;  
                 & l t ; s t r i n g & g t ; L I F N R & l t ; / s t r i n g & g t ;  
             & l t ; / k e y & g t ;  
             & l t ; v a l u e & g t ;  
                 & l t ; S e l e c t i o n F i l t e r   x s i : n i l = " t r u e "   / & g t ;  
             & l t ; / v a l u e & g t ;  
         & l t ; / i t e m & g t ;  
     & l t ; / S e l e c t i o n F i l t e r & g t ;  
     & l t ; F i l t e r P a r a m e t e r s & g t ;  
         & l t ; i t e m & g t ;  
             & l t ; k e y & g t ;  
                 & l t ; s t r i n g & g t ; L I F N R & l t ; / s t r i n g & g t ;  
             & l t ; / k e y & g t ;  
             & l t ; v a l u e & g t ;  
                 & l t ; C o m m a n d P a r a m e t e r s   / & g t ;  
             & l t ; / v a l u e & g t ;  
         & l t ; / i t e m & g t ;  
     & l t ; / F i l t e r P a r a m e t e r s & g t ; 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 L I F N R < / A t t r i b u t e I D > < C a r d i n a l i t y > O n e < / C a r d i n a l i t y > < O v e r r i d e B e h a v i o r > N o n e < / O v e r r i d e B e h a v i o r > < N a m e > L I F N R < / N a m e > < / A t t r i b u t e R e l a t i o n s h i p > < A t t r i b u t e R e l a t i o n s h i p > < A t t r i b u t e I D > N A M E 1 < / A t t r i b u t e I D > < O v e r r i d e B e h a v i o r > N o n e < / O v e r r i d e B e h a v i o r > < N a m e > N A M E 1 < / N a m e > < / A t t r i b u t e R e l a t i o n s h i p > < A t t r i b u t e R e l a t i o n s h i p > < A t t r i b u t e I D > N A M E 2 < / A t t r i b u t e I D > < O v e r r i d e B e h a v i o r > N o n e < / O v e r r i d e B e h a v i o r > < N a m e > N A M E 2 < / N a m e > < / A t t r i b u t e R e l a t i o n s h i p > < A t t r i b u t e R e l a t i o n s h i p > < A t t r i b u t e I D > C a l c u l a t e d C o l u m n 1 < / A t t r i b u t e I D > < O v e r r i d e B e h a v i o r > N o n e < / O v e r r i d e B e h a v i o r > < N a m e > V e n d o r   t y p e 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 L I F N R < / I D > < N a m e > L I F N R < / N a m e > < K e y C o l u m n s > < K e y C o l u m n > < D a t a T y p e > W C h a r < / D a t a T y p e > < D a t a S i z e > - 1 < / D a t a S i z e > < N u l l P r o c e s s i n g > E r r o r < / N u l l P r o c e s s i n g > < S o u r c e   x s i : t y p e = " C o l u m n B i n d i n g " > < T a b l e I D > V e n d o r _ d 1 9 3 5 0 3 e - 4 5 6 2 - 4 5 9 e - b 0 e 2 - 2 4 8 8 2 5 d f 8 f 5 9 < / T a b l e I D > < C o l u m n I D > L I F N R 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S o u r c e   x s i : t y p e = " C o l u m n B i n d i n g " > < T a b l e I D > V e n d o r _ d 1 9 3 5 0 3 e - 4 5 6 2 - 4 5 9 e - b 0 e 2 - 2 4 8 8 2 5 d f 8 f 5 9 < / T a b l e I D > < C o l u m n I D > L I F N R < / C o l u m n I D > < / S o u r c e > < / N a m e C o l u m n > < O r d e r B y > K e y < / O r d e r B y > < / A t t r i b u t e > < A t t r i b u t e > < I D > N A M E 1 < / I D > < N a m e > N A M E 1 < / N a m e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 V e n d o r _ d 1 9 3 5 0 3 e - 4 5 6 2 - 4 5 9 e - b 0 e 2 - 2 4 8 8 2 5 d f 8 f 5 9 < / T a b l e I D > < C o l u m n I D > N A M E 1 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S o u r c e   x s i : t y p e = " C o l u m n B i n d i n g " > < T a b l e I D > V e n d o r _ d 1 9 3 5 0 3 e - 4 5 6 2 - 4 5 9 e - b 0 e 2 - 2 4 8 8 2 5 d f 8 f 5 9 < / T a b l e I D > < C o l u m n I D > N A M E 1 < / C o l u m n I D > < / S o u r c e > < / N a m e C o l u m n > < O r d e r B y > K e y < / O r d e r B y > < / A t t r i b u t e > < A t t r i b u t e > < I D > N A M E 2 < / I D > < N a m e > N A M E 2 < / N a m e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 V e n d o r _ d 1 9 3 5 0 3 e - 4 5 6 2 - 4 5 9 e - b 0 e 2 - 2 4 8 8 2 5 d f 8 f 5 9 < / T a b l e I D > < C o l u m n I D > N A M E 2 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S o u r c e   x s i : t y p e = " C o l u m n B i n d i n g " > < T a b l e I D > V e n d o r _ d 1 9 3 5 0 3 e - 4 5 6 2 - 4 5 9 e - b 0 e 2 - 2 4 8 8 2 5 d f 8 f 5 9 < / T a b l e I D > < C o l u m n I D > N A M E 2 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< / I D > < N a m e > V e n d o r   t y p e < / N a m e > < K e y C o l u m n s > < K e y C o l u m n > < D a t a T y p e > E m p t y < / D a t a T y p e > < S o u r c e   x s i : t y p e = " d d l 2 0 0 _ 2 0 0 : E x p r e s s i o n B i n d i n g " > < E x p r e s s i o n > i f ( l e f t ( [ L I F N R ] , 3 ) = " 4 7 2 " , " E m p l o y e e s " , " S u p p l i e r s " ) 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 i f ( l e f t ( [ L I F N R ] , 3 ) = " 4 7 2 " , " E m p l o y e e s " , " S u p p l i e r s " ) 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 T a b l e < / I D > < N a m e > G r a n d   t o t a l 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 G r a n d   T o t a l < / I D > < N a m e > G r a n d   T o t a l 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 G r a n d   T o t a l < / A t t r i b u t e I D > < O v e r r i d e B e h a v i o r > N o n e < / O v e r r i d e B e h a v i o r > < N a m e > G r a n d   T o t a l 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 B S _ O U _ b b 3 7 1 a c 6 - 5 e 6 7 - 4 c e b - b 6 c 4 - 2 8 1 8 a 0 3 4 5 1 c 8 < / I D > < N a m e > B S _ O U 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 D < / A t t r i b u t e I D > < C a r d i n a l i t y > O n e < / C a r d i n a l i t y > < O v e r r i d e B e h a v i o r > N o n e < / O v e r r i d e B e h a v i o r > < N a m e > D < / N a m e > < / A t t r i b u t e R e l a t i o n s h i p > < A t t r i b u t e R e l a t i o n s h i p > < A t t r i b u t e I D > O p e r a t i n g   u n i t < / A t t r i b u t e I D > < O v e r r i d e B e h a v i o r > N o n e < / O v e r r i d e B e h a v i o r > < N a m e > O p e r a t i n g   u n i t < / N a m e > < / A t t r i b u t e R e l a t i o n s h i p > < A t t r i b u t e R e l a t i o n s h i p > < A t t r i b u t e I D > # < / A t t r i b u t e I D > < O v e r r i d e B e h a v i o r > N o n e < / O v e r r i d e B e h a v i o r > < N a m e > # 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 D < / I D > < N a m e > D < / N a m e > < K e y C o l u m n s > < K e y C o l u m n > < D a t a T y p e > W C h a r 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 D 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 D 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 O p e r a t i n g   u n i t < / I D > < N a m e > O p e r a t i n g   u n i t 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 O p e r a t i n g _ x 0 0 2 0 _ u n i t 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 O p e r a t i n g _ x 0 0 2 0 _ u n i t 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 # < / I D > < N a m e > # 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 _ x 0 0 2 3 _ 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 _ x 0 0 2 3 _ 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 P L _ N A T _ 4 6 b a 8 a 9 1 - 9 3 d a - 4 1 8 1 - a 1 0 9 - 3 a d b 7 d 7 4 f 2 8 a < / I D > < N a m e > P L _ N A T 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 # < / A t t r i b u t e I D > < O v e r r i d e B e h a v i o r > N o n e < / O v e r r i d e B e h a v i o r > < N a m e > # < / N a m e > < / A t t r i b u t e R e l a t i o n s h i p > < A t t r i b u t e R e l a t i o n s h i p > < A t t r i b u t e I D > D < / A t t r i b u t e I D > < C a r d i n a l i t y > O n e < / C a r d i n a l i t y > < O v e r r i d e B e h a v i o r > N o n e < / O v e r r i d e B e h a v i o r > < N a m e > D < / N a m e > < / A t t r i b u t e R e l a t i o n s h i p > < A t t r i b u t e R e l a t i o n s h i p > < A t t r i b u t e I D > O p e r a t i n g   u n i t < / A t t r i b u t e I D > < O v e r r i d e B e h a v i o r > N o n e < / O v e r r i d e B e h a v i o r > < N a m e > O p e r a t i n g   u n i t 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 # < / I D > < N a m e > # 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 _ x 0 0 2 3 _ 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 _ x 0 0 2 3 _ 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 D < / I D > < N a m e > D < / N a m e > < K e y C o l u m n s > < K e y C o l u m n > < D a t a T y p e > W C h a r 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 D 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 D 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 O p e r a t i n g   u n i t < / I D > < N a m e > O p e r a t i n g   u n i t 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 O p e r a t i n g _ x 0 0 2 0 _ u n i t 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 O p e r a t i n g _ x 0 0 2 0 _ u n i t 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 T a b l e 1 < / I D > < N a m e > D e s c r i p t i o n 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A n n o t a t i o n > < N a m e > S h o r t C o l u m n I d < / N a m e > < V a l u e > A < / V a l u e > < / A n n o t a t i o n > < / A n n o t a t i o n s > < I D > D e s c r i p t i o n   b y < / I D > < N a m e > D e s c r i p t i o n   b y 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 A t t r i b u t e K e y < / O r d e r B y > < O r d e r B y A t t r i b u t e I D > # < / O r d e r B y A t t r i b u t e I D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 # < / I D > < N a m e > # 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 D e s c r i p t i o n   b y < / A t t r i b u t e I D > < O v e r r i d e B e h a v i o r > N o n e < / O v e r r i d e B e h a v i o r > < N a m e > D e s c r i p t i o n   b y < / N a m e > < / A t t r i b u t e R e l a t i o n s h i p > < A t t r i b u t e R e l a t i o n s h i p > < A t t r i b u t e I D > # < / A t t r i b u t e I D > < O v e r r i d e B e h a v i o r > N o n e < / O v e r r i d e B e h a v i o r > < N a m e > # 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 U n i t _ 8 9 c 9 0 1 b 2 - 2 f 3 6 - 4 9 4 8 - b c 0 3 - c 9 7 9 b 7 3 3 5 9 2 3 < / I D > < N a m e > U n i t 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 U n i t < / A t t r i b u t e I D > < O v e r r i d e B e h a v i o r > N o n e < / O v e r r i d e B e h a v i o r > < N a m e > U n i t < / N a m e > < / A t t r i b u t e R e l a t i o n s h i p > < A t t r i b u t e R e l a t i o n s h i p > < A t t r i b u t e I D > U n i t   o f   C u r r e n c y < / A t t r i b u t e I D > < O v e r r i d e B e h a v i o r > N o n e < / O v e r r i d e B e h a v i o r > < N a m e > U n i t   o f   C u r r e n c y 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 U n i t < / I D > < N a m e > U n i t 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 U n i t _ 8 9 c 9 0 1 b 2 - 2 f 3 6 - 4 9 4 8 - b c 0 3 - c 9 7 9 b 7 3 3 5 9 2 3 < / T a b l e I D > < C o l u m n I D > U n i t 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 U n i t _ 8 9 c 9 0 1 b 2 - 2 f 3 6 - 4 9 4 8 - b c 0 3 - c 9 7 9 b 7 3 3 5 9 2 3 < / T a b l e I D > < C o l u m n I D > U n i t 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 U n i t   o f   C u r r e n c y < / I D > < N a m e > U n i t   o f   C u r r e n c y 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 U n i t _ 8 9 c 9 0 1 b 2 - 2 f 3 6 - 4 9 4 8 - b c 0 3 - c 9 7 9 b 7 3 3 5 9 2 3 < / T a b l e I D > < C o l u m n I D > U n i t _ x 0 0 2 0 _ o f _ x 0 0 2 0 _ C u r r e n c y 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 U n i t _ 8 9 c 9 0 1 b 2 - 2 f 3 6 - 4 9 4 8 - b c 0 3 - c 9 7 9 b 7 3 3 5 9 2 3 < / T a b l e I D > < C o l u m n I D > U n i t _ x 0 0 2 0 _ o f _ x 0 0 2 0 _ C u r r e n c y 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 T a b l e 2 < / I D > < N a m e > I C   v e n d o r 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 I C   V e n d o r < / I D > < N a m e > I C   V e n d o r < / N a m e > < K e y C o l u m n s > < K e y C o l u m n > < D a t a T y p e > W C h a r 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 N a m e < / I D > < N a m e > N a m e 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 I C   V e n d o r < / A t t r i b u t e I D > < C a r d i n a l i t y > O n e < / C a r d i n a l i t y > < O v e r r i d e B e h a v i o r > N o n e < / O v e r r i d e B e h a v i o r > < N a m e > I C   V e n d o r < / N a m e > < / A t t r i b u t e R e l a t i o n s h i p > < A t t r i b u t e R e l a t i o n s h i p > < A t t r i b u t e I D > N a m e < / A t t r i b u t e I D > < O v e r r i d e B e h a v i o r > N o n e < / O v e r r i d e B e h a v i o r > < N a m e > N a m e _ 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 T a b l e 3 < / I D > < N a m e > T o p N 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G e n e r a l "   x m l n s = " "   / > < / V a l u e > < / A n n o t a t i o n > < / A n n o t a t i o n s > < I D > T o p   # < / I D > < N a m e > T o p   # 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 T o p   # < / A t t r i b u t e I D > < O v e r r i d e B e h a v i o r > N o n e < / O v e r r i d e B e h a v i o r > < N a m e > T o p   # 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 C o m b i n e d   d a t a b a s e _ 9 c 5 f d 8 5 a - 9 2 0 1 - 4 5 9 f - 9 d 8 b - d a 6 5 8 c f 5 e f 5 0 < / I D > < N a m e > J E 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 & l t ; s t r i n g & g t ; U s e r   n a m e & l t ; / s t r i n g & g t ;  
             & l t ; / k e y & g t ;  
             & l t ; v a l u e & g t ;  
                 & l t ; i n t & g t ; 1 2 5 & l t ; / i n t & g t ; 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 & l t ; i n t & g t ; 1 0 0 & l t ; / i n t & g t ;  
             & l t ; / v a l u e & g t ;  
         & l t ; / i t e m & g t ;  
         & l t ; i t e m & g t ;  
             & l t ; k e y & g t ;  
                 & l t ; s t r i n g & g t ; V e n d o r & l t ; / s t r i n g & g t ;  
             & l t ; / k e y & g t ;  
             & l t ; v a l u e & g t ;  
                 & l t ; i n t & g t ; 1 0 4 & l t ; / i n t & g t ;  
             & l t ; / v a l u e & g t ;  
         & l t ; / i t e m & g t ;  
         & l t ; i t e m & g t ;  
             & l t ; k e y & g t ;  
                 & l t ; s t r i n g & g t ; C u s t o m e r & l t ; / s t r i n g & g t ;  
             & l t ; / k e y & g t ;  
             & l t ; v a l u e & g t ;  
                 & l t ; i n t & g t ; 1 1 9 & l t ; / i n t & g t ;  
             & l t ; / v a l u e & g t ;  
         & l t ; / i t e m & g t ;  
         & l t ; i t e m & g t ;  
             & l t ; k e y & g t ;  
                 & l t ; s t r i n g & g t ; G / L & l t ; / s t r i n g & g t ; 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 & l t ; s t r i n g & g t ; D o c N o & l t ; / s t r i n g & g t ;  
             & l t ; / k e y & g t ;  
             & l t ; v a l u e & g t ;  
                 & l t ; i n t & g t ; 1 0 0 & l t ; / i n t & g t ;  
             & l t ; / v a l u e & g t ;  
         & l t ; / i t e m & g t ;  
         & l t ; i t e m & g t ;  
             & l t ; k e y & g t ;  
                 & l t ; s t r i n g & g t ; D o c u m e n t N o & l t ; / s t r i n g & g t ;  
             & l t ; / k e y & g t ;  
             & l t ; v a l u e & g t ;  
                 & l t ; i n t & g t ; 1 4 1 & l t ; / i n t & g t ;  
             & l t ; / v a l u e & g t ;  
         & l t ; / i t e m & g t ;  
         & l t ; i t e m & g t ;  
             & l t ; k e y & g t ;  
                 & l t ; s t r i n g & g t ; F i r s t   C h a r a c t e r s & l t ; / s t r i n g & g t ;  
             & l t ; / k e y & g t ;  
             & l t ; v a l u e & g t ;  
                 & l t ; i n t & g t ; 1 5 4 & l t ; / i n t & g t ;  
             & l t ; / v a l u e & g t ;  
         & l t ; / i t e m & g t ;  
         & l t ; i t e m & g t ;  
             & l t ; k e y & g t ;  
                 & l t ; s t r i n g & g t ; a m o u n t   i n   l o c a l   c u r r e n c y & l t ; / s t r i n g & g t ;  
             & l t ; / k e y & g t ;  
             & l t ; v a l u e & g t ;  
                 & l t ; i n t & g t ; 2 1 0 & l t ; / i n t & g t ; 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 & l t ; s t r i n g & g t ; U s e r   n a m e & l t ; / s t r i n g & g t ; 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 & l t ; s t r i n g & g t ; V e n d o r & l t ; / s t r i n g & g t ; 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 & l t ; s t r i n g & g t ; C u s t o m e r & l t ; / s t r i n g & g t ; 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 & l t ; s t r i n g & g t ; G / L & l t ; / s t r i n g & g t ; 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 & l t ; s t r i n g & g t ; D o c N o & l t ; / s t r i n g & g t ; 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 & l t ; s t r i n g & g t ; D o c u m e n t N o & l t ; / s t r i n g & g t ; 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 & l t ; s t r i n g & g t ; F i r s t   C h a r a c t e r s & l t ; / s t r i n g & g t ; 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 & l t ; s t r i n g & g t ; a m o u n t   i n   l o c a l   c u r r e n c y & l t ; / s t r i n g & g t ;  
             & l t ; / k e y & g t ;  
             & l t ; v a l u e & g t ;  
                 & l t ; i n t & g t ; 9 & l t ; / i n t & g t ; 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 & l t ; s t r i n g & g t ; F i r s t   C h a r a c t e r s & l t ; / s t r i n g & g t ; 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 & l t ; s t r i n g & g t ; U s e r   n a m e & l t ; / s t r i n g & g t ; 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  / & g t ;  
     & l t ; S e l e c t i o n F i l t e r   / & g t ;  
     & l t ; F i l t e r P a r a m e t e r s   / & g t ; 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 Y e a r < / A t t r i b u t e I D > < O v e r r i d e B e h a v i o r > N o n e < / O v e r r i d e B e h a v i o r > < N a m e > Y e a r < / N a m e > < / A t t r i b u t e R e l a t i o n s h i p > < A t t r i b u t e R e l a t i o n s h i p > < A t t r i b u t e I D > M o n t h < / A t t r i b u t e I D > < O v e r r i d e B e h a v i o r > N o n e < / O v e r r i d e B e h a v i o r > < N a m e > M o n t h < / N a m e > < / A t t r i b u t e R e l a t i o n s h i p > < A t t r i b u t e R e l a t i o n s h i p > < A t t r i b u t e I D > V e n d o r < / A t t r i b u t e I D > < O v e r r i d e B e h a v i o r > N o n e < / O v e r r i d e B e h a v i o r > < N a m e > V e n d o r < / N a m e > < / A t t r i b u t e R e l a t i o n s h i p > < A t t r i b u t e R e l a t i o n s h i p > < A t t r i b u t e I D > C u s t o m e r < / A t t r i b u t e I D > < O v e r r i d e B e h a v i o r > N o n e < / O v e r r i d e B e h a v i o r > < N a m e > C u s t o m e r < / N a m e > < / A t t r i b u t e R e l a t i o n s h i p > < A t t r i b u t e R e l a t i o n s h i p > < A t t r i b u t e I D > G L < / A t t r i b u t e I D > < O v e r r i d e B e h a v i o r > N o n e < / O v e r r i d e B e h a v i o r > < N a m e > G L < / N a m e > < / A t t r i b u t e R e l a t i o n s h i p > < A t t r i b u t e R e l a t i o n s h i p > < A t t r i b u t e I D > D o c N o < / A t t r i b u t e I D > < O v e r r i d e B e h a v i o r > N o n e < / O v e r r i d e B e h a v i o r > < N a m e > D o c N o < / N a m e > < / A t t r i b u t e R e l a t i o n s h i p > < A t t r i b u t e R e l a t i o n s h i p > < A t t r i b u t e I D > D o c u m e n t N o < / A t t r i b u t e I D > < O v e r r i d e B e h a v i o r > N o n e < / O v e r r i d e B e h a v i o r > < N a m e > D o c u m e n t N o < / N a m e > < / A t t r i b u t e R e l a t i o n s h i p > < A t t r i b u t e R e l a t i o n s h i p > < A t t r i b u t e I D > a m o u n t   i n   l o c a l   c u r r e n c y < / A t t r i b u t e I D > < O v e r r i d e B e h a v i o r > N o n e < / O v e r r i d e B e h a v i o r > < N a m e > a m o u n t   i n   l o c a l   c u r r e n c y < / N a m e > < / A t t r i b u t e R e l a t i o n s h i p > < A t t r i b u t e R e l a t i o n s h i p > < A t t r i b u t e I D > C a l c u l a t e d C o l u m n 1 < / A t t r i b u t e I D > < O v e r r i d e B e h a v i o r > N o n e < / O v e r r i d e B e h a v i o r > < N a m e > D a t e < / N a m e > < / A t t r i b u t e R e l a t i o n s h i p > < A t t r i b u t e R e l a t i o n s h i p > < A t t r i b u t e I D > C a l c u l a t e d C o l u m n 1   1 < / A t t r i b u t e I D > < O v e r r i d e B e h a v i o r > N o n e < / O v e r r i d e B e h a v i o r > < N a m e > N F P < / N a m e > < / A t t r i b u t e R e l a t i o n s h i p > < A t t r i b u t e R e l a t i o n s h i p > < A t t r i b u t e I D > C a l c u l a t e d C o l u m n 1   2 < / A t t r i b u t e I D > < O v e r r i d e B e h a v i o r > N o n e < / O v e r r i d e B e h a v i o r > < N a m e > N F P   c a s h < / N a m e > < / A t t r i b u t e R e l a t i o n s h i p > < A t t r i b u t e R e l a t i o n s h i p > < A t t r i b u t e I D > C a l c u l a t e d C o l u m n 2 < / A t t r i b u t e I D > < O v e r r i d e B e h a v i o r > N o n e < / O v e r r i d e B e h a v i o r > < N a m e > C l e a r i n g   b a l a n c e < / N a m e > < / A t t r i b u t e R e l a t i o n s h i p > < A t t r i b u t e R e l a t i o n s h i p > < A t t r i b u t e I D > C a l c u l a t e d C o l u m n 2   1 < / A t t r i b u t e I D > < O v e r r i d e B e h a v i o r > N o n e < / O v e r r i d e B e h a v i o r > < N a m e > N F P   o n l y < / N a m e > < / A t t r i b u t e R e l a t i o n s h i p > < A t t r i b u t e R e l a t i o n s h i p > < A t t r i b u t e I D > C a l c u l a t e d C o l u m n 2   2 < / A t t r i b u t e I D > < O v e r r i d e B e h a v i o r > N o n e < / O v e r r i d e B e h a v i o r > < N a m e > D e s c r i p t i o n < / N a m e > < / A t t r i b u t e R e l a t i o n s h i p > < A t t r i b u t e R e l a t i o n s h i p > < A t t r i b u t e I D > C a l c u l a t e d C o l u m n 2   3 < / A t t r i b u t e I D > < O v e r r i d e B e h a v i o r > N o n e < / O v e r r i d e B e h a v i o r > < N a m e > G L   d e s c r i p t i o n < / N a m e > < / A t t r i b u t e R e l a t i o n s h i p > < A t t r i b u t e R e l a t i o n s h i p > < A t t r i b u t e I D > C a l c u l a t e d C o l u m n 2   4 < / A t t r i b u t e I D > < O v e r r i d e B e h a v i o r > N o n e < / O v e r r i d e B e h a v i o r > < N a m e > C l e a r i n g < / N a m e > < / A t t r i b u t e R e l a t i o n s h i p > < A t t r i b u t e R e l a t i o n s h i p > < A t t r i b u t e I D > C a l c u l a t e d C o l u m n 2   5 < / A t t r i b u t e I D > < O v e r r i d e B e h a v i o r > N o n e < / O v e r r i d e B e h a v i o r > < N a m e > C l e a r i n g   c a s h < / N a m e > < / A t t r i b u t e R e l a t i o n s h i p > < A t t r i b u t e R e l a t i o n s h i p > < A t t r i b u t e I D > C a l c u l a t e d C o l u m n 2   6 < / A t t r i b u t e I D > < O v e r r i d e B e h a v i o r > N o n e < / O v e r r i d e B e h a v i o r > < N a m e > I C   v e n d o r 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 Y e a r < / I D > < N a m e > Y e a r 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 Y e a r 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 Y e a r 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 M o n t h < / I D > < N a m e > M o n t h 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 M o n t h 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 M o n t h 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 V e n d o r < / I D > < N a m e > V e n d o r 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 V e n d o r 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 V e n d o r 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 C u s t o m e r < / I D > < N a m e > C u s t o m e r 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 C u s t o m e r 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 C u s t o m e r 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 G L < / I D > < N a m e > G L 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 G _ x 0 0 2 F _ L 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 G _ x 0 0 2 F _ L 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 D o c N o < / I D > < N a m e > D o c N o 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 D o c N o 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 D o c N o 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 D o c u m e n t N o < / I D > < N a m e > D o c u m e n t N o 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 D o c u m e n t N o 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 D o c u m e n t N o 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 a m o u n t   i n   l o c a l   c u r r e n c y < / I D > < N a m e > a m o u n t   i n   l o c a l   c u r r e n c y < / N a m e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 a m o u n t _ x 0 0 2 0 _ i n _ x 0 0 2 0 _ l o c a l _ x 0 0 2 0 _ c u r r e n c y 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 a m o u n t _ x 0 0 2 0 _ i n _ x 0 0 2 0 _ l o c a l _ x 0 0 2 0 _ c u r r e n c y 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D a t e T i m e G e n e r a l "   x m l n s = " "   / > < / V a l u e > < / A n n o t a t i o n > < / A n n o t a t i o n s > < I D > C a l c u l a t e d C o l u m n 1 < / I D > < N a m e > D a t e < / N a m e > < K e y C o l u m n s > < K e y C o l u m n > < D a t a T y p e > E m p t y < / D a t a T y p e > < S o u r c e   x s i : t y p e = " d d l 2 0 0 _ 2 0 0 : E x p r e s s i o n B i n d i n g " > < E x p r e s s i o n > e o m o n t h ( d a t e ( [ Y e a r ] , [ M o n t h ] , 1 ) , 0 ) 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 e o m o n t h ( d a t e ( [ Y e a r ] , [ M o n t h ] , 1 ) , 0 ) < / E x p r e s s i o n > < / S o u r c e > < / N a m e C o l u m n > < O r d e r B y > K e y < / O r d e r B y > < d d l 3 0 0 _ 3 0 0 : F o r m a t S t r i n g > G e n e r a l   D a t e < / d d l 3 0 0 _ 3 0 0 : F o r m a t S t r i n g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 C a l c u l a t e d C o l u m n 1   1 < / I D > < N a m e > N F P < / N a m e > < K e y C o l u m n s > < K e y C o l u m n > < D a t a T y p e > E m p t y < / D a t a T y p e > < S o u r c e   x s i : t y p e = " d d l 2 0 0 _ 2 0 0 : E x p r e s s i o n B i n d i n g " > < E x p r e s s i o n > r e l a t e d ( M a p p i n g [ N F P ] ) 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 r e l a t e d ( M a p p i n g [ N F P ] ) 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 C a l c u l a t e d C o l u m n 1   2 < / I D > < N a m e > N F P   c a s h < / N a m e > < K e y C o l u m n s > < K e y C o l u m n > < D a t a T y p e > E m p t y < / D a t a T y p e > < S o u r c e   x s i : t y p e = " d d l 2 0 0 _ 2 0 0 : E x p r e s s i o n B i n d i n g " > < E x p r e s s i o n > C A L C U L A T E ( l a s t N O N B L A N K ( j e [ N F P ] , 1 ) ,  
                       F I L T E R ( A L l ( j e ) ,    
                           J E [ D o c u m e n t N o ] = e a r l i e r ( J E [ D o c u m e n t N o ] ) & a m p ; & a m p ;  
                           j e [ y e a r ] = e a r l i e r ( j e [ Y e a r ] ) ) ) 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 C A L C U L A T E ( l a s t N O N B L A N K ( j e [ N F P ] , 1 ) ,  
                       F I L T E R ( A L l ( j e ) ,    
                           J E [ D o c u m e n t N o ] = e a r l i e r ( J E [ D o c u m e n t N o ] ) & a m p ; & a m p ;  
                           j e [ y e a r ] = e a r l i e r ( j e [ Y e a r ] ) ) ) 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 C a l c u l a t e d C o l u m n 2 < / I D > < N a m e > C l e a r i n g   b a l a n c e < / N a m e > < K e y C o l u m n s > < K e y C o l u m n > < D a t a T y p e > E m p t y < / D a t a T y p e > < S o u r c e   x s i : t y p e = " d d l 2 0 0 _ 2 0 0 : E x p r e s s i o n B i n d i n g " > < E x p r e s s i o n > - i f ( [ C l e a r i n g ] = b l a n k ( ) & a m p ; & a m p ; [ C l e a r i n g   c a s h ] = " C l e a r i n g " , [ a m o u n t   i n   l o c a l   c u r r e n c y ] , b l a n k ( ) ) 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 - i f ( [ C l e a r i n g ] = b l a n k ( ) & a m p ; & a m p ; [ C l e a r i n g   c a s h ] = " C l e a r i n g " , [ a m o u n t   i n   l o c a l   c u r r e n c y ] , b l a n k ( ) ) 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 C a l c u l a t e d C o l u m n 2   1 < / I D > < N a m e > N F P   o n l y < / N a m e > < K e y C o l u m n s > < K e y C o l u m n > < D a t a T y p e > E m p t y < / D a t a T y p e > < S o u r c e   x s i : t y p e = " d d l 2 0 0 _ 2 0 0 : E x p r e s s i o n B i n d i n g " > < E x p r e s s i o n > i f ( [ C l e a r i n g   b a l a n c e ] & l t ; & g t ; b l a n k ( ) , b l a n k ( ) , i f ( [ N F P   c a s h ] = " N F P " & a m p ; & a m p ; [ N F P ] & l t ; & g t ; " N F P " , [ a m o u n t   i n   l o c a l   c u r r e n c y ] , b l a n k ( ) ) ) 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 i f ( [ C l e a r i n g   b a l a n c e ] & l t ; & g t ; b l a n k ( ) , b l a n k ( ) , i f ( [ N F P   c a s h ] = " N F P " & a m p ; & a m p ; [ N F P ] & l t ; & g t ; " N F P " , [ a m o u n t   i n   l o c a l   c u r r e n c y ] , b l a n k ( ) ) ) 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 C a l c u l a t e d C o l u m n 2   2 < / I D > < N a m e > D e s c r i p t i o n < / N a m e > < K e y C o l u m n s > < K e y C o l u m n > < D a t a T y p e > E m p t y < / D a t a T y p e > < S o u r c e   x s i : t y p e = " d d l 2 0 0 _ 2 0 0 : E x p r e s s i o n B i n d i n g " > < E x p r e s s i o n > i f ( [ C l e a r i n g ] = " C l e a r i n g " , " I C   p a y m e n t s :             " & a m p ; r e l a t e d ( ' I C   v e n d o r ' [ N a m e ] ) , i f ( [ C u s t o m e r ] & l t ; & g t ; b l a n k ( ) , " C u s t o m e r :                     " & a m p ; r e l a t e d ( ' C u s t o m e r   l i s t ' [ N a m e ] ) ,  
 i f ( [ V e n d o r ] & l t ; & g t ; b l a n k ( ) , " S u p p l i e r :                         " & a m p ; r e l a t e d ( ' V e n d o r ' [ N a m e 2 ] ) ,  
 " G L :                                             " & a m p ; r e l a t e d ( M a p p i n g [ A c c o u n t   d e s c r i p t i o n ] ) ) ) ) 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 i f ( [ C l e a r i n g ] = " C l e a r i n g " , " I C   p a y m e n t s :             " & a m p ; r e l a t e d ( ' I C   v e n d o r ' [ N a m e ] ) , i f ( [ C u s t o m e r ] & l t ; & g t ; b l a n k ( ) , " C u s t o m e r :                     " & a m p ; r e l a t e d ( ' C u s t o m e r   l i s t ' [ N a m e ] ) ,  
 i f ( [ V e n d o r ] & l t ; & g t ; b l a n k ( ) , " S u p p l i e r :                         " & a m p ; r e l a t e d ( ' V e n d o r ' [ N a m e 2 ] ) ,  
 " G L :                                             " & a m p ; r e l a t e d ( M a p p i n g [ A c c o u n t   d e s c r i p t i o n ] ) ) ) ) 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 C a l c u l a t e d C o l u m n 2   3 < / I D > < N a m e > G L   d e s c r i p t i o n < / N a m e > < K e y C o l u m n s > < K e y C o l u m n > < D a t a T y p e > E m p t y < / D a t a T y p e > < S o u r c e   x s i : t y p e = " d d l 2 0 0 _ 2 0 0 : E x p r e s s i o n B i n d i n g " > < E x p r e s s i o n > i f ( [ C l e a r i n g   c a s h ] = " C l e a r i n g " , " I C   p a y m e n t s :             " & a m p ; r e l a t e d ( ' I C   v e n d o r ' [ N a m e ] ) , i f ( J E [ C u s t o m e r ] & l t ; & g t ; b l a n k ( ) , " C u s t o m e r   r e c e p t s " , i f ( J E [ V e n d o r ] & l t ; & g t ; b l a n k ( ) , " S u p p l i e r   p a y m e n t s " , r e l a t e d ( M a p p i n g [ A c c o u n t   d e s c r i p t i o n ] ) ) ) ) 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 i f ( [ C l e a r i n g   c a s h ] = " C l e a r i n g " , " I C   p a y m e n t s :             " & a m p ; r e l a t e d ( ' I C   v e n d o r ' [ N a m e ] ) , i f ( J E [ C u s t o m e r ] & l t ; & g t ; b l a n k ( ) , " C u s t o m e r   r e c e p t s " , i f ( J E [ V e n d o r ] & l t ; & g t ; b l a n k ( ) , " S u p p l i e r   p a y m e n t s " , r e l a t e d ( M a p p i n g [ A c c o u n t   d e s c r i p t i o n ] ) ) ) ) 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 C a l c u l a t e d C o l u m n 2   4 < / I D > < N a m e > C l e a r i n g < / N a m e > < K e y C o l u m n s > < K e y C o l u m n > < D a t a T y p e > E m p t y < / D a t a T y p e > < S o u r c e   x s i : t y p e = " d d l 2 0 0 _ 2 0 0 : E x p r e s s i o n B i n d i n g " > < E x p r e s s i o n > i f ( [ G L ] = " D 2 2 0 1 0 0 0 A 1 " | | [ G L ] = " D 2 2 0 1 0 0 0 7 1 " | | [ G L ] = " C 2 2 0 1 0 0 0 A 8 " , " C l e a r i n g " , b l a n k ( ) ) 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 i f ( [ G L ] = " D 2 2 0 1 0 0 0 A 1 " | | [ G L ] = " D 2 2 0 1 0 0 0 7 1 " | | [ G L ] = " C 2 2 0 1 0 0 0 A 8 " , " C l e a r i n g " , b l a n k ( ) ) 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 C a l c u l a t e d C o l u m n 2   5 < / I D > < N a m e > C l e a r i n g   c a s h < / N a m e > < K e y C o l u m n s > < K e y C o l u m n > < D a t a T y p e > E m p t y < / D a t a T y p e > < S o u r c e   x s i : t y p e = " d d l 2 0 0 _ 2 0 0 : E x p r e s s i o n B i n d i n g " > < E x p r e s s i o n > C A L C U L A T E ( l a s t N O N B L A N K ( j e [ C l e a r i n g ] , 1 ) ,  
                       F I L T E R ( A L l ( j e ) ,    
                           J E [ D o c u m e n t N o ] = e a r l i e r ( J E [ D o c u m e n t N o ] ) & a m p ; & a m p ;  
                           j e [ y e a r ] = e a r l i e r ( j e [ Y e a r ] ) ) ) 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 C A L C U L A T E ( l a s t N O N B L A N K ( j e [ C l e a r i n g ] , 1 ) ,  
                       F I L T E R ( A L l ( j e ) ,    
                           J E [ D o c u m e n t N o ] = e a r l i e r ( J E [ D o c u m e n t N o ] ) & a m p ; & a m p ;  
                           j e [ y e a r ] = e a r l i e r ( j e [ Y e a r ] ) ) ) 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 C a l c u l a t e d C o l u m n 2   6 < / I D > < N a m e > I C   v e n d o r < / N a m e > < K e y C o l u m n s > < K e y C o l u m n > < D a t a T y p e > E m p t y < / D a t a T y p e > < S o u r c e   x s i : t y p e = " d d l 2 0 0 _ 2 0 0 : E x p r e s s i o n B i n d i n g " > < E x p r e s s i o n > C A L C U L A T E ( l a s t N O N B L A N K ( j e [ V e n d o r ] , 1 ) ,  
                       F I L T E R ( A L l ( j e ) ,    
                           J E [ D o c u m e n t N o ] = e a r l i e r ( J E [ D o c u m e n t N o ] ) & a m p ; & a m p ;  
                           j e [ y e a r ] = e a r l i e r ( j e [ Y e a r ] ) ) ) 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 C A L C U L A T E ( l a s t N O N B L A N K ( j e [ V e n d o r ] , 1 ) ,  
                       F I L T E R ( A L l ( j e ) ,    
                           J E [ D o c u m e n t N o ] = e a r l i e r ( J E [ D o c u m e n t N o ] ) & a m p ; & a m p ;  
                           j e [ y e a r ] = e a r l i e r ( j e [ Y e a r ] ) ) ) 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 5 f a d a 9 a 5 - c b a 3 - 4 7 a f - a 8 7 e - 1 0 c c 1 c f b c 7 6 2 < / I D > < d d l 3 0 0 _ 3 0 0 : F r o m R e l a t i o n s h i p E n d > < d d l 3 0 0 _ 3 0 0 : M u l t i p l i c i t y > M a n y < / d d l 3 0 0 _ 3 0 0 : M u l t i p l i c i t y > < d d l 3 0 0 : V i s u a l i z a t i o n P r o p e r t i e s   / > < D i m e n s i o n I D > C o m b i n e d   d a t a b a s e _ 9 c 5 f d 8 5 a - 9 2 0 1 - 4 5 9 f - 9 d 8 b - d a 6 5 8 c f 5 e f 5 0 < / D i m e n s i o n I D > < A t t r i b u t e s > < A t t r i b u t e > < A t t r i b u t e I D > C u s t o m e r 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 C u s t o m e r   l i s t _ 7 d 9 0 c 8 7 9 - 9 0 4 7 - 4 5 1 4 - 8 d 8 4 - e 2 0 c e 4 4 7 9 d 4 d < / D i m e n s i o n I D > < A t t r i b u t e s > < A t t r i b u t e > < A t t r i b u t e I D > P I �0�0�0< / A t t r i b u t e I D > < / A t t r i b u t e > < / A t t r i b u t e s > < / d d l 3 0 0 _ 3 0 0 : T o R e l a t i o n s h i p E n d > < / d d l 3 0 0 _ 3 0 0 : R e l a t i o n s h i p > < d d l 3 0 0 _ 3 0 0 : R e l a t i o n s h i p > < I D > 3 5 8 c e 6 6 2 - d f 0 c - 4 c c 5 - 8 4 2 4 - 3 1 6 f 6 2 b 2 e 6 f 7 < / I D > < d d l 3 0 0 _ 3 0 0 : F r o m R e l a t i o n s h i p E n d > < d d l 3 0 0 _ 3 0 0 : M u l t i p l i c i t y > M a n y < / d d l 3 0 0 _ 3 0 0 : M u l t i p l i c i t y > < d d l 3 0 0 : V i s u a l i z a t i o n P r o p e r t i e s   / > < D i m e n s i o n I D > C o m b i n e d   d a t a b a s e _ 9 c 5 f d 8 5 a - 9 2 0 1 - 4 5 9 f - 9 d 8 b - d a 6 5 8 c f 5 e f 5 0 < / D i m e n s i o n I D > < A t t r i b u t e s > < A t t r i b u t e > < A t t r i b u t e I D > C a l c u l a t e d C o l u m n 1 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 C a l e n d a r _ 6 4 1 0 d c c 0 - b 9 2 d - 4 1 c 9 - b 4 2 f - 0 a b 6 8 c f 0 a 0 4 1 < / D i m e n s i o n I D > < A t t r i b u t e s > < A t t r i b u t e > < A t t r i b u t e I D > D a t e < / A t t r i b u t e I D > < / A t t r i b u t e > < / A t t r i b u t e s > < / d d l 3 0 0 _ 3 0 0 : T o R e l a t i o n s h i p E n d > < / d d l 3 0 0 _ 3 0 0 : R e l a t i o n s h i p > < d d l 3 0 0 _ 3 0 0 : R e l a t i o n s h i p > < I D > 9 3 4 2 5 c c 8 - 6 3 c 3 - 4 b 3 9 - a 0 e 4 - 9 4 4 c c 2 9 3 8 4 4 6 < / I D > < d d l 3 0 0 _ 3 0 0 : F r o m R e l a t i o n s h i p E n d > < d d l 3 0 0 _ 3 0 0 : M u l t i p l i c i t y > M a n y < / d d l 3 0 0 _ 3 0 0 : M u l t i p l i c i t y > < d d l 3 0 0 : V i s u a l i z a t i o n P r o p e r t i e s   / > < D i m e n s i o n I D > C o m b i n e d   d a t a b a s e _ 9 c 5 f d 8 5 a - 9 2 0 1 - 4 5 9 f - 9 d 8 b - d a 6 5 8 c f 5 e f 5 0 < / D i m e n s i o n I D > < A t t r i b u t e s > < A t t r i b u t e > < A t t r i b u t e I D > V e n d o r 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 V e n d o r _ d 1 9 3 5 0 3 e - 4 5 6 2 - 4 5 9 e - b 0 e 2 - 2 4 8 8 2 5 d f 8 f 5 9 < / D i m e n s i o n I D > < A t t r i b u t e s > < A t t r i b u t e > < A t t r i b u t e I D > L I F N R < / A t t r i b u t e I D > < / A t t r i b u t e > < / A t t r i b u t e s > < / d d l 3 0 0 _ 3 0 0 : T o R e l a t i o n s h i p E n d > < / d d l 3 0 0 _ 3 0 0 : R e l a t i o n s h i p > < d d l 3 0 0 _ 3 0 0 : R e l a t i o n s h i p > < I D > e 2 a 9 d 5 5 b - e f e e - 4 6 4 2 - 8 2 f b - 4 2 b b 3 0 c e f b e 9 < / I D > < d d l 3 0 0 _ 3 0 0 : F r o m R e l a t i o n s h i p E n d > < d d l 3 0 0 _ 3 0 0 : M u l t i p l i c i t y > M a n y < / d d l 3 0 0 _ 3 0 0 : M u l t i p l i c i t y > < d d l 3 0 0 : V i s u a l i z a t i o n P r o p e r t i e s   / > < D i m e n s i o n I D > C o m b i n e d   d a t a b a s e _ 9 c 5 f d 8 5 a - 9 2 0 1 - 4 5 9 f - 9 d 8 b - d a 6 5 8 c f 5 e f 5 0 < / D i m e n s i o n I D > < A t t r i b u t e s > < A t t r i b u t e > < A t t r i b u t e I D > G L 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 M a p p i n g _ 1 f e a 3 d c b - 0 5 3 5 - 4 8 8 5 - 9 2 5 b - 1 0 c e 0 4 c 4 3 9 a a < / D i m e n s i o n I D > < A t t r i b u t e s > < A t t r i b u t e > < A t t r i b u t e I D > A c c o u n t   # < / A t t r i b u t e I D > < / A t t r i b u t e > < / A t t r i b u t e s > < / d d l 3 0 0 _ 3 0 0 : T o R e l a t i o n s h i p E n d > < / d d l 3 0 0 _ 3 0 0 : R e l a t i o n s h i p > < d d l 3 0 0 _ 3 0 0 : R e l a t i o n s h i p > < I D > 4 7 e d 7 b 1 0 - b a 3 7 - 4 7 6 6 - a b 5 8 - 6 9 6 0 b 0 4 6 0 4 9 9 < / I D > < d d l 3 0 0 _ 3 0 0 : F r o m R e l a t i o n s h i p E n d > < d d l 3 0 0 _ 3 0 0 : M u l t i p l i c i t y > M a n y < / d d l 3 0 0 _ 3 0 0 : M u l t i p l i c i t y > < d d l 3 0 0 : V i s u a l i z a t i o n P r o p e r t i e s   / > < D i m e n s i o n I D > C o m b i n e d   d a t a b a s e _ 9 c 5 f d 8 5 a - 9 2 0 1 - 4 5 9 f - 9 d 8 b - d a 6 5 8 c f 5 e f 5 0 < / D i m e n s i o n I D > < A t t r i b u t e s > < A t t r i b u t e > < A t t r i b u t e I D > C a l c u l a t e d C o l u m n 2   6 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 T a b l e 2 < / D i m e n s i o n I D > < A t t r i b u t e s > < A t t r i b u t e > < A t t r i b u t e I D > I C   V e n d o r < / A t t r i b u t e I D > < / A t t r i b u t e > < / A t t r i b u t e s > < / d d l 3 0 0 _ 3 0 0 : T o R e l a t i o n s h i p E n d > < / d d l 3 0 0 _ 3 0 0 : R e l a t i o n s h i p > < / d d l 3 0 0 _ 3 0 0 : R e l a t i o n s h i p s > < / D i m e n s i o n > < / D i m e n s i o n s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L a n g u a g e > 1 0 3 3 < / L a n g u a g e > < D i m e n s i o n s > < D i m e n s i o n > < I D > M a p p i n g _ 1 f e a 3 d c b - 0 5 3 5 - 4 8 8 5 - 9 2 5 b - 1 0 c e 0 4 c 4 3 9 a a < / I D > < N a m e > M a p p i n g < / N a m e > < D i m e n s i o n I D > M a p p i n g _ 1 f e a 3 d c b - 0 5 3 5 - 4 8 8 5 - 9 2 5 b - 1 0 c e 0 4 c 4 3 9 a a 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 A c c o u n t   # < / A t t r i b u t e I D > < / A t t r i b u t e > < A t t r i b u t e > < A t t r i b u t e I D > B S   P L < / A t t r i b u t e I D > < / A t t r i b u t e > < A t t r i b u t e > < A t t r i b u t e I D > �R�[�y�vT< / A t t r i b u t e I D > < / A t t r i b u t e > < A t t r i b u t e > < A t t r i b u t e I D > A c c o u n t   d e s c r i p t i o n < / A t t r i b u t e I D > < / A t t r i b u t e > < A t t r i b u t e > < A t t r i b u t e I D > N F P < / A t t r i b u t e I D > < / A t t r i b u t e > < A t t r i b u t e > < A t t r i b u t e I D > N a t u r e   -   F i x e d   R e p o r t < / A t t r i b u t e I D > < / A t t r i b u t e > < A t t r i b u t e > < A t t r i b u t e I D > B S _ O U < / A t t r i b u t e I D > < / A t t r i b u t e > < A t t r i b u t e > < A t t r i b u t e I D > P L _ N A T < / A t t r i b u t e I D > < / A t t r i b u t e > < A t t r i b u t e > < A t t r i b u t e I D > C a l c u l a t e d C o l u m n 1 < / A t t r i b u t e I D > < / A t t r i b u t e > < A t t r i b u t e > < A t t r i b u t e I D > C a l c u l a t e d C o l u m n 1   1 < / A t t r i b u t e I D > < / A t t r i b u t e > < A t t r i b u t e > < A t t r i b u t e I D > C a l c u l a t e d C o l u m n 1   2 < / A t t r i b u t e I D > < / A t t r i b u t e > < / A t t r i b u t e s > < / D i m e n s i o n > < D i m e n s i o n > < I D > C a l e n d a r _ 6 4 1 0 d c c 0 - b 9 2 d - 4 1 c 9 - b 4 2 f - 0 a b 6 8 c f 0 a 0 4 1 < / I D > < N a m e > C a l e n d a r < / N a m e > < D i m e n s i o n I D > C a l e n d a r _ 6 4 1 0 d c c 0 - b 9 2 d - 4 1 c 9 - b 4 2 f - 0 a b 6 8 c f 0 a 0 4 1 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 D a t e < / A t t r i b u t e I D > < / A t t r i b u t e > < A t t r i b u t e > < A t t r i b u t e I D > Y e a r < / A t t r i b u t e I D > < / A t t r i b u t e > < A t t r i b u t e > < A t t r i b u t e I D > M o n t h   Y e a r < / A t t r i b u t e I D > < / A t t r i b u t e > < A t t r i b u t e > < A t t r i b u t e I D > M o n t h < / A t t r i b u t e I D > < / A t t r i b u t e > < A t t r i b u t e > < A t t r i b u t e I D > C a l c u l a t e d C o l u m n 1 < / A t t r i b u t e I D > < / A t t r i b u t e > < / A t t r i b u t e s > < / D i m e n s i o n > < D i m e n s i o n > < I D > M o n t h l y   T B _ 6 1 4 6 f b 1 8 - a 9 4 e - 4 5 4 4 - a 3 a c - d 6 9 8 f 1 6 7 2 c 2 e < / I D > < N a m e > M o n t h l y   T B < / N a m e > < D i m e n s i o n I D > M o n t h l y   T B _ 6 1 4 6 f b 1 8 - a 9 4 e - 4 5 4 4 - a 3 a c - d 6 9 8 f 1 6 7 2 c 2 e 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 V a l u e < / A t t r i b u t e I D > < / A t t r i b u t e > < A t t r i b u t e > < A t t r i b u t e I D > D a t e < / A t t r i b u t e I D > < / A t t r i b u t e > < A t t r i b u t e > < A t t r i b u t e I D > A c c o u n t   N u m b e r < / A t t r i b u t e I D > < / A t t r i b u t e > < A t t r i b u t e > < A t t r i b u t e I D > A t t r i b u t e < / A t t r i b u t e I D > < / A t t r i b u t e > < / A t t r i b u t e s > < / D i m e n s i o n > < D i m e n s i o n > < I D > C u s t o m e r   l i s t _ 7 d 9 0 c 8 7 9 - 9 0 4 7 - 4 5 1 4 - 8 d 8 4 - e 2 0 c e 4 4 7 9 d 4 d < / I D > < N a m e > C u s t o m e r   l i s t < / N a m e > < D i m e n s i o n I D > C u s t o m e r   l i s t _ 7 d 9 0 c 8 7 9 - 9 0 4 7 - 4 5 1 4 - 8 d 8 4 - e 2 0 c e 4 4 7 9 d 4 d 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 P I �0�0�0< / A t t r i b u t e I D > < / A t t r i b u t e > < A t t r i b u t e > < A t t r i b u t e I D > g��[T< / A t t r i b u t e I D > < / A t t r i b u t e > < A t t r i b u t e > < A t t r i b u t e I D > N a m e 3 < / A t t r i b u t e I D > < / A t t r i b u t e > < / A t t r i b u t e s > < / D i m e n s i o n > < D i m e n s i o n > < I D > V e n d o r _ d 1 9 3 5 0 3 e - 4 5 6 2 - 4 5 9 e - b 0 e 2 - 2 4 8 8 2 5 d f 8 f 5 9 < / I D > < N a m e > V e n d o r < / N a m e > < D i m e n s i o n I D > V e n d o r _ d 1 9 3 5 0 3 e - 4 5 6 2 - 4 5 9 e - b 0 e 2 - 2 4 8 8 2 5 d f 8 f 5 9 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 L I F N R < / A t t r i b u t e I D > < / A t t r i b u t e > < A t t r i b u t e > < A t t r i b u t e I D > N A M E 1 < / A t t r i b u t e I D > < / A t t r i b u t e > < A t t r i b u t e > < A t t r i b u t e I D > N A M E 2 < / A t t r i b u t e I D > < / A t t r i b u t e > < A t t r i b u t e > < A t t r i b u t e I D > C a l c u l a t e d C o l u m n 1 < / A t t r i b u t e I D > < / A t t r i b u t e > < / A t t r i b u t e s > < / D i m e n s i o n > < D i m e n s i o n > < I D > T a b l e < / I D > < N a m e > G r a n d   t o t a l < / N a m e > < D i m e n s i o n I D > T a b l e < / D i m e n s i o n I D > < A t t r i b u t e s > < A t t r i b u t e > < A t t r i b u t e I D > G r a n d   T o t a l 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 B S _ O U _ b b 3 7 1 a c 6 - 5 e 6 7 - 4 c e b - b 6 c 4 - 2 8 1 8 a 0 3 4 5 1 c 8 < / I D > < N a m e > B S _ O U < / N a m e > < D i m e n s i o n I D > B S _ O U _ b b 3 7 1 a c 6 - 5 e 6 7 - 4 c e b - b 6 c 4 - 2 8 1 8 a 0 3 4 5 1 c 8 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 D < / A t t r i b u t e I D > < / A t t r i b u t e > < A t t r i b u t e > < A t t r i b u t e I D > O p e r a t i n g   u n i t < / A t t r i b u t e I D > < / A t t r i b u t e > < A t t r i b u t e > < A t t r i b u t e I D > # < / A t t r i b u t e I D > < / A t t r i b u t e > < / A t t r i b u t e s > < / D i m e n s i o n > < D i m e n s i o n > < I D > P L _ N A T _ 4 6 b a 8 a 9 1 - 9 3 d a - 4 1 8 1 - a 1 0 9 - 3 a d b 7 d 7 4 f 2 8 a < / I D > < N a m e > P L _ N A T < / N a m e > < D i m e n s i o n I D > P L _ N A T _ 4 6 b a 8 a 9 1 - 9 3 d a - 4 1 8 1 - a 1 0 9 - 3 a d b 7 d 7 4 f 2 8 a 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 # < / A t t r i b u t e I D > < / A t t r i b u t e > < A t t r i b u t e > < A t t r i b u t e I D > D < / A t t r i b u t e I D > < / A t t r i b u t e > < A t t r i b u t e > < A t t r i b u t e I D > O p e r a t i n g   u n i t < / A t t r i b u t e I D > < / A t t r i b u t e > < / A t t r i b u t e s > < / D i m e n s i o n > < D i m e n s i o n > < I D > T a b l e 1 < / I D > < N a m e > D e s c r i p t i o n < / N a m e > < D i m e n s i o n I D > T a b l e 1 < / D i m e n s i o n I D > < A t t r i b u t e s > < A t t r i b u t e > < A t t r i b u t e I D > D e s c r i p t i o n   b y < / A t t r i b u t e I D > < / A t t r i b u t e > < A t t r i b u t e > < A t t r i b u t e I D > # 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 U n i t _ 8 9 c 9 0 1 b 2 - 2 f 3 6 - 4 9 4 8 - b c 0 3 - c 9 7 9 b 7 3 3 5 9 2 3 < / I D > < N a m e > U n i t < / N a m e > < D i m e n s i o n I D > U n i t _ 8 9 c 9 0 1 b 2 - 2 f 3 6 - 4 9 4 8 - b c 0 3 - c 9 7 9 b 7 3 3 5 9 2 3 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 U n i t < / A t t r i b u t e I D > < / A t t r i b u t e > < A t t r i b u t e > < A t t r i b u t e I D > U n i t   o f   C u r r e n c y < / A t t r i b u t e I D > < / A t t r i b u t e > < / A t t r i b u t e s > < / D i m e n s i o n > < D i m e n s i o n > < I D > T a b l e 2 < / I D > < N a m e > I C   v e n d o r < / N a m e > < D i m e n s i o n I D > T a b l e 2 < / D i m e n s i o n I D > < A t t r i b u t e s > < A t t r i b u t e > < A t t r i b u t e I D > I C   V e n d o r < / A t t r i b u t e I D > < / A t t r i b u t e > < A t t r i b u t e > < A t t r i b u t e I D > N a m e 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 T a b l e 3 < / I D > < N a m e > T o p N < / N a m e > < D i m e n s i o n I D > T a b l e 3 < / D i m e n s i o n I D > < A t t r i b u t e s > < A t t r i b u t e > < A t t r i b u t e I D > T o p   # 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 C o m b i n e d   d a t a b a s e _ 9 c 5 f d 8 5 a - 9 2 0 1 - 4 5 9 f - 9 d 8 b - d a 6 5 8 c f 5 e f 5 0 < / I D > < N a m e > J E < / N a m e > < D i m e n s i o n I D > C o m b i n e d   d a t a b a s e _ 9 c 5 f d 8 5 a - 9 2 0 1 - 4 5 9 f - 9 d 8 b - d a 6 5 8 c f 5 e f 5 0 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 Y e a r < / A t t r i b u t e I D > < / A t t r i b u t e > < A t t r i b u t e > < A t t r i b u t e I D > M o n t h < / A t t r i b u t e I D > < / A t t r i b u t e > < A t t r i b u t e > < A t t r i b u t e I D > V e n d o r < / A t t r i b u t e I D > < / A t t r i b u t e > < A t t r i b u t e > < A t t r i b u t e I D > C u s t o m e r < / A t t r i b u t e I D > < / A t t r i b u t e > < A t t r i b u t e > < A t t r i b u t e I D > G L < / A t t r i b u t e I D > < / A t t r i b u t e > < A t t r i b u t e > < A t t r i b u t e I D > D o c N o < / A t t r i b u t e I D > < / A t t r i b u t e > < A t t r i b u t e > < A t t r i b u t e I D > D o c u m e n t N o < / A t t r i b u t e I D > < / A t t r i b u t e > < A t t r i b u t e > < A t t r i b u t e I D > a m o u n t   i n   l o c a l   c u r r e n c y < / A t t r i b u t e I D > < / A t t r i b u t e > < A t t r i b u t e > < A t t r i b u t e I D > C a l c u l a t e d C o l u m n 1 < / A t t r i b u t e I D > < / A t t r i b u t e > < A t t r i b u t e > < A t t r i b u t e I D > C a l c u l a t e d C o l u m n 1   1 < / A t t r i b u t e I D > < / A t t r i b u t e > < A t t r i b u t e > < A t t r i b u t e I D > C a l c u l a t e d C o l u m n 1   2 < / A t t r i b u t e I D > < / A t t r i b u t e > < A t t r i b u t e > < A t t r i b u t e I D > C a l c u l a t e d C o l u m n 2 < / A t t r i b u t e I D > < / A t t r i b u t e > < A t t r i b u t e > < A t t r i b u t e I D > C a l c u l a t e d C o l u m n 2   1 < / A t t r i b u t e I D > < / A t t r i b u t e > < A t t r i b u t e > < A t t r i b u t e I D > C a l c u l a t e d C o l u m n 2   2 < / A t t r i b u t e I D > < / A t t r i b u t e > < A t t r i b u t e > < A t t r i b u t e I D > C a l c u l a t e d C o l u m n 2   3 < / A t t r i b u t e I D > < / A t t r i b u t e > < A t t r i b u t e > < A t t r i b u t e I D > C a l c u l a t e d C o l u m n 2   4 < / A t t r i b u t e I D > < / A t t r i b u t e > < A t t r i b u t e > < A t t r i b u t e I D > C a l c u l a t e d C o l u m n 2   5 < / A t t r i b u t e I D > < / A t t r i b u t e > < A t t r i b u t e > < A t t r i b u t e I D > C a l c u l a t e d C o l u m n 2   6 < / A t t r i b u t e I D > < / A t t r i b u t e > < / A t t r i b u t e s > < / D i m e n s i o n > < / D i m e n s i o n s > < M e a s u r e G r o u p s > < M e a s u r e G r o u p > < I D > M a p p i n g _ 1 f e a 3 d c b - 0 5 3 5 - 4 8 8 5 - 9 2 5 b - 1 0 c e 0 4 c 4 3 9 a a < / I D > < N a m e > M a p p i n g < / N a m e > < M e a s u r e s > < M e a s u r e > < I D > M a p p i n g _ 1 f e a 3 d c b - 0 5 3 5 - 4 8 8 5 - 9 2 5 b - 1 0 c e 0 4 c 4 3 9 a a < / I D > < N a m e > _ C o u n t   M a p p i n g 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 M a p p i n g _ 1 f e a 3 d c b - 0 5 3 5 - 4 8 8 5 - 9 2 5 b - 1 0 c e 0 4 c 4 3 9 a a 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 M a p p i n g _ 1 f e a 3 d c b - 0 5 3 5 - 4 8 8 5 - 9 2 5 b - 1 0 c e 0 4 c 4 3 9 a a 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 M a p p i n g < / T a b l e I D > < C o l u m n I D > R o w N u m b e r < / C o l u m n I D > < / S o u r c e > < / K e y C o l u m n > < / K e y C o l u m n s > < T y p e > G r a n u l a r i t y < / T y p e > < / A t t r i b u t e > < A t t r i b u t e > < A t t r i b u t e I D > A c c o u n t   # 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 A c c o u n t _ x 0 0 2 0 _ _ x 0 0 2 3 _ < / C o l u m n I D > < / S o u r c e > < / K e y C o l u m n > < / K e y C o l u m n s > < / A t t r i b u t e > < A t t r i b u t e > < A t t r i b u t e I D > B S   P L 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 B S _ x 0 0 2 F _ _ x 0 0 2 0 _ P L < / C o l u m n I D > < / S o u r c e > < / K e y C o l u m n > < / K e y C o l u m n s > < / A t t r i b u t e > < A t t r i b u t e > < A t t r i b u t e I D > �R�[�y�vT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 �R�[�y�vT< / C o l u m n I D > < / S o u r c e > < / K e y C o l u m n > < / K e y C o l u m n s > < / A t t r i b u t e > < A t t r i b u t e > < A t t r i b u t e I D > A c c o u n t   d e s c r i p t i o n 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 A c c o u n t _ x 0 0 2 0 _ d e s c r i p t i o n < / C o l u m n I D > < / S o u r c e > < / K e y C o l u m n > < / K e y C o l u m n s > < / A t t r i b u t e > < A t t r i b u t e > < A t t r i b u t e I D > N F P 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 N F P < / C o l u m n I D > < / S o u r c e > < / K e y C o l u m n > < / K e y C o l u m n s > < / A t t r i b u t e > < A t t r i b u t e > < A t t r i b u t e I D > N a t u r e   -   F i x e d   R e p o r t 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 M a p p i n g _ 1 f e a 3 d c b - 0 5 3 5 - 4 8 8 5 - 9 2 5 b - 1 0 c e 0 4 c 4 3 9 a a < / T a b l e I D > < C o l u m n I D > N a t u r e _ x 0 0 2 0 _ - _ x 0 0 2 0 _ F i x e d _ x 0 0 2 0 _ R e p o r t < / C o l u m n I D > < / S o u r c e > < / K e y C o l u m n > < / K e y C o l u m n s > < / A t t r i b u t e > < A t t r i b u t e > < A t t r i b u t e I D > B S _ O U 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 M a p p i n g _ 1 f e a 3 d c b - 0 5 3 5 - 4 8 8 5 - 9 2 5 b - 1 0 c e 0 4 c 4 3 9 a a < / T a b l e I D > < C o l u m n I D > B S _ O U < / C o l u m n I D > < / S o u r c e > < / K e y C o l u m n > < / K e y C o l u m n s > < / A t t r i b u t e > < A t t r i b u t e > < A t t r i b u t e I D > P L _ N A T 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 M a p p i n g _ 1 f e a 3 d c b - 0 5 3 5 - 4 8 8 5 - 9 2 5 b - 1 0 c e 0 4 c 4 3 9 a a < / T a b l e I D > < C o l u m n I D > P L _ N A T < / C o l u m n I D > < / S o u r c e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 i f ( [ P L _ N A T ] = " B S " , [ B S _ O U ] , [ P L _ N A T ] ) < / E x p r e s s i o n > < / S o u r c e > < / K e y C o l u m n > < / K e y C o l u m n s > < / A t t r i b u t e > < A t t r i b u t e > < A t t r i b u t e I D > C a l c u l a t e d C o l u m n 1   1 < / A t t r i b u t e I D > < K e y C o l u m n s > < K e y C o l u m n > < D a t a T y p e > E m p t y < / D a t a T y p e > < S o u r c e   x s i : t y p e = " d d l 2 0 0 _ 2 0 0 : E x p r e s s i o n B i n d i n g " > < E x p r e s s i o n > r e l a t e d ( B S _ O U [ D ] ) < / E x p r e s s i o n > < / S o u r c e > < / K e y C o l u m n > < / K e y C o l u m n s > < / A t t r i b u t e > < A t t r i b u t e > < A t t r i b u t e I D > C a l c u l a t e d C o l u m n 1   2 < / A t t r i b u t e I D > < K e y C o l u m n s > < K e y C o l u m n > < D a t a T y p e > E m p t y < / D a t a T y p e > < S o u r c e   x s i : t y p e = " d d l 2 0 0 _ 2 0 0 : E x p r e s s i o n B i n d i n g " > < E x p r e s s i o n > i f ( [ N a t u r e   -   F i x e d   R e p o r t ] = b l a n k ( ) , [ A c t u a l   r e p o r t i n g ] , [ N a t u r e   -   F i x e d   R e p o r t ] ) 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 B S _ O U _ b b 3 7 1 a c 6 - 5 e 6 7 - 4 c e b - b 6 c 4 - 2 8 1 8 a 0 3 4 5 1 c 8 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 D < / A t t r i b u t e I D > < K e y C o l u m n s > < K e y C o l u m n > < D a t a T y p e > W C h a r 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 D < / C o l u m n I D > < / S o u r c e > < / K e y C o l u m n > < / K e y C o l u m n s > < T y p e > G r a n u l a r i t y < / T y p e > < / A t t r i b u t e > < A t t r i b u t e > < A t t r i b u t e I D > O p e r a t i n g   u n i t 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 O p e r a t i n g _ x 0 0 2 0 _ u n i t < / C o l u m n I D > < / S o u r c e > < / K e y C o l u m n > < / K e y C o l u m n s > < / A t t r i b u t e > < A t t r i b u t e > < A t t r i b u t e I D > # 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 _ x 0 0 2 3 _ < / C o l u m n I D > < / S o u r c e > < / K e y C o l u m n > < / K e y C o l u m n s > < / A t t r i b u t e > < / A t t r i b u t e s > < I n t e r m e d i a t e C u b e D i m e n s i o n I D > M a p p i n g _ 1 f e a 3 d c b - 0 5 3 5 - 4 8 8 5 - 9 2 5 b - 1 0 c e 0 4 c 4 3 9 a a < / I n t e r m e d i a t e C u b e D i m e n s i o n I D > < I n t e r m e d i a t e G r a n u l a r i t y A t t r i b u t e I D > B S _ O U < / I n t e r m e d i a t e G r a n u l a r i t y A t t r i b u t e I D > < M a t e r i a l i z a t i o n > R e g u l a r < / M a t e r i a l i z a t i o n > < d d l 3 0 0 : R e l a t i o n s h i p I D > b 5 0 e a a d 3 - b 7 d 5 - 4 7 8 a - 8 8 2 3 - 0 e d 3 6 c 1 7 4 1 a e < / d d l 3 0 0 : R e l a t i o n s h i p I D > < / D i m e n s i o n > < D i m e n s i o n   x s i : t y p e = " R e f e r e n c e M e a s u r e G r o u p D i m e n s i o n " > < C u b e D i m e n s i o n I D > P L _ N A T _ 4 6 b a 8 a 9 1 - 9 3 d a - 4 1 8 1 - a 1 0 9 - 3 a d b 7 d 7 4 f 2 8 a 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 # 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 _ x 0 0 2 3 _ < / C o l u m n I D > < / S o u r c e > < / K e y C o l u m n > < / K e y C o l u m n s > < / A t t r i b u t e > < A t t r i b u t e > < A t t r i b u t e I D > D < / A t t r i b u t e I D > < K e y C o l u m n s > < K e y C o l u m n > < D a t a T y p e > W C h a r 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 D < / C o l u m n I D > < / S o u r c e > < / K e y C o l u m n > < / K e y C o l u m n s > < T y p e > G r a n u l a r i t y < / T y p e > < / A t t r i b u t e > < A t t r i b u t e > < A t t r i b u t e I D > O p e r a t i n g   u n i t 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 O p e r a t i n g _ x 0 0 2 0 _ u n i t < / C o l u m n I D > < / S o u r c e > < / K e y C o l u m n > < / K e y C o l u m n s > < / A t t r i b u t e > < / A t t r i b u t e s > < I n t e r m e d i a t e C u b e D i m e n s i o n I D > M a p p i n g _ 1 f e a 3 d c b - 0 5 3 5 - 4 8 8 5 - 9 2 5 b - 1 0 c e 0 4 c 4 3 9 a a < / I n t e r m e d i a t e C u b e D i m e n s i o n I D > < I n t e r m e d i a t e G r a n u l a r i t y A t t r i b u t e I D > P L _ N A T < / I n t e r m e d i a t e G r a n u l a r i t y A t t r i b u t e I D > < M a t e r i a l i z a t i o n > R e g u l a r < / M a t e r i a l i z a t i o n > < d d l 3 0 0 : R e l a t i o n s h i p I D > f 7 5 c c 4 a 5 - 8 0 1 3 - 4 e 5 b - b 1 3 a - f d a f 3 8 b 1 3 d c 8 < / d d l 3 0 0 : R e l a t i o n s h i p I D > < / D i m e n s i o n > < / D i m e n s i o n s > < P a r t i t i o n s > < P a r t i t i o n > < I D > M a p p i n g _ 1 f e a 3 d c b - 0 5 3 5 - 4 8 8 5 - 9 2 5 b - 1 0 c e 0 4 c 4 3 9 a a < / I D > < N a m e > M a p p i n g 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 & l t ; s t r i n g & g t ; A c c o u n t   # & l t ; / s t r i n g & g t ;  
             & l t ; / k e y & g t ;  
             & l t ; v a l u e & g t ;  
                 & l t ; i n t & g t ; 1 1 9 & l t ; / i n t & g t ;  
             & l t ; / v a l u e & g t ;  
         & l t ; / i t e m & g t ;  
         & l t ; i t e m & g t ;  
             & l t ; k e y & g t ;  
                 & l t ; s t r i n g & g t ; B S /   P L & l t ; / s t r i n g & g t ;  
             & l t ; / k e y & g t ;  
             & l t ; v a l u e & g t ;  
                 & l t ; i n t & g t ; 9 7 & l t ; / i n t & g t ;  
             & l t ; / v a l u e & g t ;  
         & l t ; / i t e m & g t ;  
         & l t ; i t e m & g t ;  
             & l t ; k e y & g t ;  
                 & l t ; s t r i n g & g t ; �R�[�y�vT& l t ; / s t r i n g & g t ;  
             & l t ; / k e y & g t ;  
             & l t ; v a l u e & g t ;  
                 & l t ; i n t & g t ; 1 3 4 & l t ; / i n t & g t ;  
             & l t ; / v a l u e & g t ;  
         & l t ; / i t e m & g t ;  
         & l t ; i t e m & g t ;  
             & l t ; k e y & g t ;  
                 & l t ; s t r i n g & g t ; A c c o u n t   d e s c r i p t i o n & l t ; / s t r i n g & g t ;  
             & l t ; / k e y & g t ;  
             & l t ; v a l u e & g t ;  
                 & l t ; i n t & g t ; 1 8 1 & l t ; / i n t & g t ;  
             & l t ; / v a l u e & g t ;  
         & l t ; / i t e m & g t ;  
         & l t ; i t e m & g t ;  
             & l t ; k e y & g t ;  
                 & l t ; s t r i n g & g t ; N F P & l t ; / s t r i n g & g t ;  
             & l t ; / k e y & g t ;  
             & l t ; v a l u e & g t ;  
                 & l t ; i n t & g t ; 8 4 & l t ; / i n t & g t ;  
             & l t ; / v a l u e & g t ;  
         & l t ; / i t e m & g t ;  
         & l t ; i t e m & g t ;  
             & l t ; k e y & g t ;  
                 & l t ; s t r i n g & g t ; V a r F i x & l t ; / s t r i n g & g t ;  
             & l t ; / k e y & g t ;  
             & l t ; v a l u e & g t ;  
                 & l t ; i n t & g t ; 9 7 & l t ; / i n t & g t ;  
             & l t ; / v a l u e & g t ;  
         & l t ; / i t e m & g t ;  
         & l t ; i t e m & g t ;  
             & l t ; k e y & g t ;  
                 & l t ; s t r i n g & g t ; N a t u r e & l t ; / s t r i n g & g t ;  
             & l t ; / k e y & g t ;  
             & l t ; v a l u e & g t ;  
                 & l t ; i n t & g t ; 1 0 2 & l t ; / i n t & g t ;  
             & l t ; / v a l u e & g t ;  
         & l t ; / i t e m & g t ;  
         & l t ; i t e m & g t ;  
             & l t ; k e y & g t ;  
                 & l t ; s t r i n g & g t ; N a t u r e   -   F i x e d   R e p o r t & l t ; / s t r i n g & g t ;  
             & l t ; / k e y & g t ;  
             & l t ; v a l u e & g t ;  
                 & l t ; i n t & g t ; 1 9 2 & l t ; / i n t & g t ;  
             & l t ; / v a l u e & g t ;  
         & l t ; / i t e m & g t ;  
         & l t ; i t e m & g t ;  
             & l t ; k e y & g t ;  
                 & l t ; s t r i n g & g t ; D 2   f o r m a t & l t ; / s t r i n g & g t ;  
             & l t ; / k e y & g t ;  
             & l t ; v a l u e & g t ;  
                 & l t ; i n t & g t ; 1 2 0 & l t ; / i n t & g t ;  
             & l t ; / v a l u e & g t ;  
         & l t ; / i t e m & g t ;  
         & l t ; i t e m & g t ;  
             & l t ; k e y & g t ;  
                 & l t ; s t r i n g & g t ; O r g a n i z a t i o n & l t ; / s t r i n g & g t ;  
             & l t ; / k e y & g t ;  
             & l t ; v a l u e & g t ;  
                 & l t ; i n t & g t ; 1 3 7 & l t ; / i n t & g t ;  
             & l t ; / v a l u e & g t ;  
         & l t ; / i t e m & g t ;  
         & l t ; i t e m & g t ;  
             & l t ; k e y & g t ;  
                 & l t ; s t r i n g & g t ; P L N   +   P F N & l t ; / s t r i n g & g t ;  
             & l t ; / k e y & g t ;  
             & l t ; v a l u e & g t ;  
                 & l t ; i n t & g t ; 1 2 1 & l t ; / i n t & g t ;  
             & l t ; / v a l u e & g t ;  
         & l t ; / i t e m & g t ;  
         & l t ; i t e m & g t ;  
             & l t ; k e y & g t ;  
                 & l t ; s t r i n g & g t ; D e s c r i p t i o n   P L N   +   P F N & l t ; / s t r i n g & g t ;  
             & l t ; / k e y & g t ;  
             & l t ; v a l u e & g t ;  
                 & l t ; i n t & g t ; 1 9 4 & l t ; / i n t & g t ;  
             & l t ; / v a l u e & g t ;  
         & l t ; / i t e m & g t ;  
         & l t ; i t e m & g t ;  
             & l t ; k e y & g t ;  
                 & l t ; s t r i n g & g t ; P L D _ B U & l t ; / s t r i n g & g t ;  
             & l t ; / k e y & g t ;  
             & l t ; v a l u e & g t ;  
                 & l t ; i n t & g t ; 1 0 6 & l t ; / i n t & g t ;  
             & l t ; / v a l u e & g t ;  
         & l t ; / i t e m & g t ;  
         & l t ; i t e m & g t ;  
             & l t ; k e y & g t ;  
                 & l t ; s t r i n g & g t ; B S _ O U & l t ; / s t r i n g & g t ;  
             & l t ; / k e y & g t ;  
             & l t ; v a l u e & g t ;  
                 & l t ; i n t & g t ; 1 0 0 & l t ; / i n t & g t ;  
             & l t ; / v a l u e & g t ;  
         & l t ; / i t e m & g t ;  
         & l t ; i t e m & g t ;  
             & l t ; k e y & g t ;  
                 & l t ; s t r i n g & g t ; B S _ O U   ( D e s c r i p t i o n ) & l t ; / s t r i n g & g t ;  
             & l t ; / k e y & g t ;  
             & l t ; v a l u e & g t ;  
                 & l t ; i n t & g t ; 1 8 3 & l t ; / i n t & g t ;  
             & l t ; / v a l u e & g t ;  
         & l t ; / i t e m & g t ;  
         & l t ; i t e m & g t ;  
             & l t ; k e y & g t ;  
                 & l t ; s t r i n g & g t ; # & l t ; / s t r i n g & g t ;  
             & l t ; / k e y & g t ;  
             & l t ; v a l u e & g t ;  
                 & l t ; i n t & g t ; 6 6 & l t ; / i n t & g t ;  
             & l t ; / v a l u e & g t ;  
         & l t ; / i t e m & g t ;  
         & l t ; i t e m & g t ;  
             & l t ; k e y & g t ;  
                 & l t ; s t r i n g & g t ; P L _ N A T & l t ; / s t r i n g & g t ;  
             & l t ; / k e y & g t ;  
             & l t ; v a l u e & g t ;  
                 & l t ; i n t & g t ; 1 0 5 & l t ; / i n t & g t ;  
             & l t ; / v a l u e & g t ;  
         & l t ; / i t e m & g t ;  
         & l t ; i t e m & g t ;  
             & l t ; k e y & g t ;  
                 & l t ; s t r i n g & g t ; P L _ N A T   ( D e s c r i p t i o n ) & l t ; / s t r i n g & g t ;  
             & l t ; / k e y & g t ;  
             & l t ; v a l u e & g t ;  
                 & l t ; i n t & g t ; 1 8 8 & l t ; / i n t & g t ;  
             & l t ; / v a l u e & g t ;  
         & l t ; / i t e m & g t ;  
         & l t ; i t e m & g t ;  
             & l t ; k e y & g t ;  
                 & l t ; s t r i n g & g t ; C F _ O U & l t ; / s t r i n g & g t ;  
             & l t ; / k e y & g t ;  
             & l t ; v a l u e & g t ;  
                 & l t ; i n t & g t ; 1 0 0 & l t ; / i n t & g t ;  
             & l t ; / v a l u e & g t ;  
         & l t ; / i t e m & g t ;  
         & l t ; i t e m & g t ;  
             & l t ; k e y & g t ;  
                 & l t ; s t r i n g & g t ; C F _ O U   ( D e s c r i p t i o n ) & l t ; / s t r i n g & g t ;  
             & l t ; / k e y & g t ;  
             & l t ; v a l u e & g t ;  
                 & l t ; i n t & g t ; 1 8 3 & l t ; / i n t & g t ;  
             & l t ; / v a l u e & g t ;  
         & l t ; / i t e m & g t ;  
         & l t ; i t e m & g t ;  
             & l t ; k e y & g t ;  
                 & l t ; s t r i n g & g t ; P L _ D E S T _ O U & l t ; / s t r i n g & g t ;  
             & l t ; / k e y & g t ;  
             & l t ; v a l u e & g t ;  
                 & l t ; i n t & g t ; 1 3 6 & l t ; / i n t & g t ;  
             & l t ; / v a l u e & g t ;  
         & l t ; / i t e m & g t ;  
         & l t ; i t e m & g t ;  
             & l t ; k e y & g t ;  
                 & l t ; s t r i n g & g t ; P L _ D E S T _ O U   ( D e s c r i p t i o n ) & l t ; / s t r i n g & g t ;  
             & l t ; / k e y & g t ;  
             & l t ; v a l u e & g t ;  
                 & l t ; i n t & g t ; 2 1 9 & l t ; / i n t & g t ;  
             & l t ; / v a l u e & g t ;  
         & l t ; / i t e m & g t ;  
         & l t ; i t e m & g t ;  
             & l t ; k e y & g t ;  
                 & l t ; s t r i n g & g t ; A n a l y t i c a l & l t ; / s t r i n g & g t ;  
             & l t ; / k e y & g t ;  
             & l t ; v a l u e & g t ;  
                 & l t ; i n t & g t ; 1 1 9 & l t ; / i n t & g t ;  
             & l t ; / v a l u e & g t ;  
         & l t ; / i t e m & g t ;  
         & l t ; i t e m & g t ;  
             & l t ; k e y & g t ;  
                 & l t ; s t r i n g & g t ; F 2 4 & l t ; / s t r i n g & g t ; 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 & l t ; s t r i n g & g t ; F 2 5 & l t ; / s t r i n g & g t ; 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 & l t ; s t r i n g & g t ; F 2 6 & l t ; / s t r i n g & g t ; 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 & l t ; s t r i n g & g t ; P L _ C A P & l t ; / s t r i n g & g t ;  
             & l t ; / k e y & g t ;  
             & l t ; v a l u e & g t ;  
                 & l t ; i n t & g t ; 1 0 5 & l t ; / i n t & g t ;  
             & l t ; / v a l u e & g t ;  
         & l t ; / i t e m & g t ;  
         & l t ; i t e m & g t ;  
             & l t ; k e y & g t ;  
                 & l t ; s t r i n g & g t ; C o s t   a n a l y s i s & l t ; / s t r i n g & g t ;  
             & l t ; / k e y & g t ;  
             & l t ; v a l u e & g t ;  
                 & l t ; i n t & g t ; 1 3 8 & l t ; / i n t & g t ;  
             & l t ; / v a l u e & g t ;  
         & l t ; / i t e m & g t ;  
         & l t ; i t e m & g t ;  
             & l t ; k e y & g t ;  
                 & l t ; s t r i n g & g t ; F 2 7 & l t ; / s t r i n g & g t ; 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 & l t ; s t r i n g & g t ; F 3 0 & l t ; / s t r i n g & g t ;  
             & l t ; / k e y & g t ;  
             & l t ; v a l u e & g t ;  
                 & l t ; i n t & g t ; 8 0 & l t ; / i n t & g t ; 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 & l t ; s t r i n g & g t ; A c c o u n t   # & l t ; / s t r i n g & g t ; 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 & l t ; s t r i n g & g t ; B S /   P L & l t ; / s t r i n g & g t ; 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 & l t ; s t r i n g & g t ; �R�[�y�vT& l t ; / s t r i n g & g t ; 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 & l t ; s t r i n g & g t ; A c c o u n t   d e s c r i p t i o n & l t ; / s t r i n g & g t ; 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 & l t ; s t r i n g & g t ; N F P & l t ; / s t r i n g & g t ; 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 & l t ; s t r i n g & g t ; V a r F i x & l t ; / s t r i n g & g t ; 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 & l t ; s t r i n g & g t ; N a t u r e & l t ; / s t r i n g & g t ; 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 & l t ; s t r i n g & g t ; N a t u r e   -   F i x e d   R e p o r t & l t ; / s t r i n g & g t ; 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 & l t ; s t r i n g & g t ; D 2   f o r m a t & l t ; / s t r i n g & g t ; 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 & l t ; s t r i n g & g t ; O r g a n i z a t i o n & l t ; / s t r i n g & g t ;  
             & l t ; / k e y & g t ;  
             & l t ; v a l u e & g t ;  
                 & l t ; i n t & g t ; 9 & l t ; / i n t & g t ;  
             & l t ; / v a l u e & g t ;  
         & l t ; / i t e m & g t ;  
         & l t ; i t e m & g t ;  
             & l t ; k e y & g t ;  
                 & l t ; s t r i n g & g t ; P L N   +   P F N & l t ; / s t r i n g & g t ;  
             & l t ; / k e y & g t ;  
             & l t ; v a l u e & g t ;  
                 & l t ; i n t & g t ; 1 0 & l t ; / i n t & g t ;  
             & l t ; / v a l u e & g t ;  
         & l t ; / i t e m & g t ;  
         & l t ; i t e m & g t ;  
             & l t ; k e y & g t ;  
                 & l t ; s t r i n g & g t ; D e s c r i p t i o n   P L N   +   P F N & l t ; / s t r i n g & g t ;  
             & l t ; / k e y & g t ;  
             & l t ; v a l u e & g t ;  
                 & l t ; i n t & g t ; 1 1 & l t ; / i n t & g t ;  
             & l t ; / v a l u e & g t ;  
         & l t ; / i t e m & g t ;  
         & l t ; i t e m & g t ;  
             & l t ; k e y & g t ;  
                 & l t ; s t r i n g & g t ; P L D _ B U & l t ; / s t r i n g & g t ;  
             & l t ; / k e y & g t ;  
             & l t ; v a l u e & g t ;  
                 & l t ; i n t & g t ; 1 2 & l t ; / i n t & g t ;  
             & l t ; / v a l u e & g t ;  
         & l t ; / i t e m & g t ;  
         & l t ; i t e m & g t ;  
             & l t ; k e y & g t ;  
                 & l t ; s t r i n g & g t ; B S _ O U & l t ; / s t r i n g & g t ;  
             & l t ; / k e y & g t ;  
             & l t ; v a l u e & g t ;  
                 & l t ; i n t & g t ; 1 3 & l t ; / i n t & g t ;  
             & l t ; / v a l u e & g t ;  
         & l t ; / i t e m & g t ;  
         & l t ; i t e m & g t ;  
             & l t ; k e y & g t ;  
                 & l t ; s t r i n g & g t ; B S _ O U   ( D e s c r i p t i o n ) & l t ; / s t r i n g & g t ;  
             & l t ; / k e y & g t ;  
             & l t ; v a l u e & g t ;  
                 & l t ; i n t & g t ; 1 4 & l t ; / i n t & g t ;  
             & l t ; / v a l u e & g t ;  
         & l t ; / i t e m & g t ;  
         & l t ; i t e m & g t ;  
             & l t ; k e y & g t ;  
                 & l t ; s t r i n g & g t ; # & l t ; / s t r i n g & g t ;  
             & l t ; / k e y & g t ;  
             & l t ; v a l u e & g t ;  
                 & l t ; i n t & g t ; 1 5 & l t ; / i n t & g t ;  
             & l t ; / v a l u e & g t ;  
         & l t ; / i t e m & g t ;  
         & l t ; i t e m & g t ;  
             & l t ; k e y & g t ;  
                 & l t ; s t r i n g & g t ; P L _ N A T & l t ; / s t r i n g & g t ;  
             & l t ; / k e y & g t ;  
             & l t ; v a l u e & g t ;  
                 & l t ; i n t & g t ; 1 6 & l t ; / i n t & g t ;  
             & l t ; / v a l u e & g t ;  
         & l t ; / i t e m & g t ;  
         & l t ; i t e m & g t ;  
             & l t ; k e y & g t ;  
                 & l t ; s t r i n g & g t ; P L _ N A T   ( D e s c r i p t i o n ) & l t ; / s t r i n g & g t ;  
             & l t ; / k e y & g t ;  
             & l t ; v a l u e & g t ;  
                 & l t ; i n t & g t ; 1 7 & l t ; / i n t & g t ;  
             & l t ; / v a l u e & g t ;  
         & l t ; / i t e m & g t ;  
         & l t ; i t e m & g t ;  
             & l t ; k e y & g t ;  
                 & l t ; s t r i n g & g t ; C F _ O U & l t ; / s t r i n g & g t ;  
             & l t ; / k e y & g t ;  
             & l t ; v a l u e & g t ;  
                 & l t ; i n t & g t ; 1 8 & l t ; / i n t & g t ;  
             & l t ; / v a l u e & g t ;  
         & l t ; / i t e m & g t ;  
         & l t ; i t e m & g t ;  
             & l t ; k e y & g t ;  
                 & l t ; s t r i n g & g t ; C F _ O U   ( D e s c r i p t i o n ) & l t ; / s t r i n g & g t ;  
             & l t ; / k e y & g t ;  
             & l t ; v a l u e & g t ;  
                 & l t ; i n t & g t ; 1 9 & l t ; / i n t & g t ;  
             & l t ; / v a l u e & g t ;  
         & l t ; / i t e m & g t ;  
         & l t ; i t e m & g t ;  
             & l t ; k e y & g t ;  
                 & l t ; s t r i n g & g t ; P L _ D E S T _ O U & l t ; / s t r i n g & g t ;  
             & l t ; / k e y & g t ;  
             & l t ; v a l u e & g t ;  
                 & l t ; i n t & g t ; 2 0 & l t ; / i n t & g t ;  
             & l t ; / v a l u e & g t ;  
         & l t ; / i t e m & g t ;  
         & l t ; i t e m & g t ;  
             & l t ; k e y & g t ;  
                 & l t ; s t r i n g & g t ; P L _ D E S T _ O U   ( D e s c r i p t i o n ) & l t ; / s t r i n g & g t ;  
             & l t ; / k e y & g t ;  
             & l t ; v a l u e & g t ;  
                 & l t ; i n t & g t ; 2 1 & l t ; / i n t & g t ;  
             & l t ; / v a l u e & g t ;  
         & l t ; / i t e m & g t ;  
         & l t ; i t e m & g t ;  
             & l t ; k e y & g t ;  
                 & l t ; s t r i n g & g t ; A n a l y t i c a l & l t ; / s t r i n g & g t ;  
             & l t ; / k e y & g t ;  
             & l t ; v a l u e & g t ;  
                 & l t ; i n t & g t ; 2 7 & l t ; / i n t & g t ;  
             & l t ; / v a l u e & g t ;  
         & l t ; / i t e m & g t ;  
         & l t ; i t e m & g t ;  
             & l t ; k e y & g t ;  
                 & l t ; s t r i n g & g t ; F 2 4 & l t ; / s t r i n g & g t ;  
             & l t ; / k e y & g t ;  
             & l t ; v a l u e & g t ;  
                 & l t ; i n t & g t ; 2 2 & l t ; / i n t & g t ;  
             & l t ; / v a l u e & g t ;  
         & l t ; / i t e m & g t ;  
         & l t ; i t e m & g t ;  
             & l t ; k e y & g t ;  
                 & l t ; s t r i n g & g t ; F 2 5 & l t ; / s t r i n g & g t ;  
             & l t ; / k e y & g t ;  
             & l t ; v a l u e & g t ;  
                 & l t ; i n t & g t ; 2 3 & l t ; / i n t & g t ;  
             & l t ; / v a l u e & g t ;  
         & l t ; / i t e m & g t ;  
         & l t ; i t e m & g t ;  
             & l t ; k e y & g t ;  
                 & l t ; s t r i n g & g t ; F 2 6 & l t ; / s t r i n g & g t ;  
             & l t ; / k e y & g t ;  
             & l t ; v a l u e & g t ;  
                 & l t ; i n t & g t ; 2 4 & l t ; / i n t & g t ;  
             & l t ; / v a l u e & g t ;  
         & l t ; / i t e m & g t ;  
         & l t ; i t e m & g t ;  
             & l t ; k e y & g t ;  
                 & l t ; s t r i n g & g t ; P L _ C A P & l t ; / s t r i n g & g t ;  
             & l t ; / k e y & g t ;  
             & l t ; v a l u e & g t ;  
                 & l t ; i n t & g t ; 2 5 & l t ; / i n t & g t ;  
             & l t ; / v a l u e & g t ;  
         & l t ; / i t e m & g t ;  
         & l t ; i t e m & g t ;  
             & l t ; k e y & g t ;  
                 & l t ; s t r i n g & g t ; C o s t   a n a l y s i s & l t ; / s t r i n g & g t ;  
             & l t ; / k e y & g t ;  
             & l t ; v a l u e & g t ;  
                 & l t ; i n t & g t ; 2 6 & l t ; / i n t & g t ;  
             & l t ; / v a l u e & g t ;  
         & l t ; / i t e m & g t ;  
         & l t ; i t e m & g t ;  
             & l t ; k e y & g t ;  
                 & l t ; s t r i n g & g t ; F 2 7 & l t ; / s t r i n g & g t ;  
             & l t ; / k e y & g t ;  
             & l t ; v a l u e & g t ;  
                 & l t ; i n t & g t ; 2 8 & l t ; / i n t & g t ;  
             & l t ; / v a l u e & g t ;  
         & l t ; / i t e m & g t ;  
         & l t ; i t e m & g t ;  
             & l t ; k e y & g t ;  
                 & l t ; s t r i n g & g t ; F 3 0 & l t ; / s t r i n g & g t ;  
             & l t ; / k e y & g t ;  
             & l t ; v a l u e & g t ;  
                 & l t ; i n t & g t ; 2 9 & l t ; / i n t & g t ; 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 & l t ; s t r i n g & g t ; V a r F i x & l t ; / s t r i n g & g t ; 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 & l t ; s t r i n g & g t ; N a t u r e & l t ; / s t r i n g & g t ; 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 & l t ; s t r i n g & g t ; N a t u r e   -   F i x e d   R e p o r t & l t ; / s t r i n g & g t ; 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 & l t ; s t r i n g & g t ; D 2   f o r m a t & l t ; / s t r i n g & g t ; 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 & l t ; s t r i n g & g t ; O r g a n i z a t i o n & l t ; / s t r i n g & g t ; 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 & l t ; s t r i n g & g t ; P L N   +   P F N & l t ; / s t r i n g & g t ; 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 & l t ; s t r i n g & g t ; D e s c r i p t i o n   P L N   +   P F N & l t ; / s t r i n g & g t ; 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 & l t ; s t r i n g & g t ; P L D _ B U & l t ; / s t r i n g & g t ; 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 & l t ; s t r i n g & g t ; B S _ O U & l t ; / s t r i n g & g t ; 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 & l t ; s t r i n g & g t ; B S _ O U   ( D e s c r i p t i o n ) & l t ; / s t r i n g & g t ; 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 & l t ; s t r i n g & g t ; # & l t ; / s t r i n g & g t ; 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 & l t ; s t r i n g & g t ; P L _ N A T & l t ; / s t r i n g & g t ; 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 & l t ; s t r i n g & g t ; P L _ N A T   ( D e s c r i p t i o n ) & l t ; / s t r i n g & g t ; 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 & l t ; s t r i n g & g t ; C F _ O U & l t ; / s t r i n g & g t ; 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 & l t ; s t r i n g & g t ; C F _ O U   ( D e s c r i p t i o n ) & l t ; / s t r i n g & g t ; 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 & l t ; s t r i n g & g t ; P L _ D E S T _ O U & l t ; / s t r i n g & g t ; 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 & l t ; s t r i n g & g t ; P L _ D E S T _ O U   ( D e s c r i p t i o n ) & l t ; / s t r i n g & g t ; 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 & l t ; s t r i n g & g t ; A n a l y t i c a l & l t ; / s t r i n g & g t ; 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 & l t ; s t r i n g & g t ; F 2 4 & l t ; / s t r i n g & g t ; 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 & l t ; s t r i n g & g t ; F 2 5 & l t ; / s t r i n g & g t ; 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 & l t ; s t r i n g & g t ; F 2 6 & l t ; / s t r i n g & g t ; 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 & l t ; s t r i n g & g t ; P L _ C A P & l t ; / s t r i n g & g t ; 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 & l t ; s t r i n g & g t ; C o s t   a n a l y s i s & l t ; / s t r i n g & g t ; 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 & l t ; s t r i n g & g t ; F 2 7 & l t ; / s t r i n g & g t ; 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 & l t ; s t r i n g & g t ; F 3 0 & l t ; / s t r i n g & g t ; 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 & l t ; C o l u m n F i l t e r & g t ;  
         & l t ; i t e m & g t ;  
             & l t ; k e y & g t ;  
                 & l t ; s t r i n g & g t ; A c c o u n t   # & l t ; / s t r i n g & g t ;  
             & l t ; / k e y & g t ;  
             & l t ; v a l u e & g t ;  
                 & l t ; F i l t e r E x p r e s s i o n   x s i : n i l = " t r u e "   / & g t ;  
             & l t ; / v a l u e & g t ;  
         & l t ; / i t e m & g t ;  
     & l t ; / C o l u m n F i l t e r & g t ;  
     & l t ; S e l e c t i o n F i l t e r & g t ;  
         & l t ; i t e m & g t ;  
             & l t ; k e y & g t ;  
                 & l t ; s t r i n g & g t ; A c c o u n t   # & l t ; / s t r i n g & g t ;  
             & l t ; / k e y & g t ;  
             & l t ; v a l u e & g t ;  
                 & l t ; S e l e c t i o n F i l t e r & g t ;  
                     & l t ; S e l e c t i o n T y p e & g t ; D e s e l e c t & l t ; / S e l e c t i o n T y p e & g t ;  
                     & l t ; I t e m s & g t ;  
                         & l t ; a n y T y p e   x s i : n i l = " t r u e "   / & g t ;  
                         & l t ; a n y T y p e   x s i : t y p e = " x s d : s t r i n g "   / & g t ;  
                     & l t ; / I t e m s & g t ;  
                 & l t ; / S e l e c t i o n F i l t e r & g t ;  
             & l t ; / v a l u e & g t ;  
         & l t ; / i t e m & g t ;  
     & l t ; / S e l e c t i o n F i l t e r & g t ;  
     & l t ; F i l t e r P a r a m e t e r s & g t ;  
         & l t ; i t e m & g t ;  
             & l t ; k e y & g t ;  
                 & l t ; s t r i n g & g t ; A c c o u n t   # & l t ; / s t r i n g & g t ;  
             & l t ; / k e y & g t ;  
             & l t ; v a l u e & g t ;  
                 & l t ; C o m m a n d P a r a m e t e r s   / & g t ;  
             & l t ; / v a l u e & g t ;  
         & l t ; / i t e m & g t ;  
     & l t ; / F i l t e r P a r a m e t e r s & g t ; 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 T a b l e W i d g e t S o u r c e T a b l e < / N a m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Q u e r y B i n d i n g " > < D a t a S o u r c e I D > 4 9 8 e e c d a - 6 6 7 9 - 4 d 3 1 - b d 5 7 - 8 7 0 7 c 9 9 a e 5 9 a < / D a t a S o u r c e I D > < Q u e r y D e f i n i t i o n > S E L E C T   [ M a p p i n g $ ] . [ A c c o u n t   # ] , [ M a p p i n g $ ] . [ B S /   P L ] , [ M a p p i n g $ ] . [ �R�[�y�vT] , [ M a p p i n g $ ] . [ A c c o u n t   d e s c r i p t i o n ] , [ M a p p i n g $ ] . [ N F P ] , [ M a p p i n g $ ] . [ N a t u r e   -   F i x e d   R e p o r t ] , [ M a p p i n g $ ] . [ B S _ O U ] , [ M a p p i n g $ ] . [ P L _ N A T ]       F R O M   [ M a p p i n g $ ]     W H E R E   N O T ( ( [ A c c o u n t   # ]   I S   N U L L   O R   ( [ A c c o u n t   # ]   =   ' ' ) ) ) 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 C a l e n d a r _ 6 4 1 0 d c c 0 - b 9 2 d - 4 1 c 9 - b 4 2 f - 0 a b 6 8 c f 0 a 0 4 1 < / I D > < N a m e > C a l e n d a r < / N a m e > < M e a s u r e s > < M e a s u r e > < I D > C a l e n d a r _ 6 4 1 0 d c c 0 - b 9 2 d - 4 1 c 9 - b 4 2 f - 0 a b 6 8 c f 0 a 0 4 1 < / I D > < N a m e > _ C o u n t   C a l e n d a r 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 C a l e n d a r _ 6 4 1 0 d c c 0 - b 9 2 d - 4 1 c 9 - b 4 2 f - 0 a b 6 8 c f 0 a 0 4 1 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 C a l e n d a r _ 6 4 1 0 d c c 0 - b 9 2 d - 4 1 c 9 - b 4 2 f - 0 a b 6 8 c f 0 a 0 4 1 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 C a l e n d a r < / T a b l e I D > < C o l u m n I D > R o w N u m b e r < / C o l u m n I D > < / S o u r c e > < / K e y C o l u m n > < / K e y C o l u m n s > < T y p e > G r a n u l a r i t y < / T y p e > < / A t t r i b u t e > < A t t r i b u t e > < A t t r i b u t e I D > D a t e < / A t t r i b u t e I D > < K e y C o l u m n s > < K e y C o l u m n > < D a t a T y p e > D a t e 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 D a t e < / C o l u m n I D > < / S o u r c e > < / K e y C o l u m n > < / K e y C o l u m n s > < / A t t r i b u t e > < A t t r i b u t e > < A t t r i b u t e I D > Y e a r 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 Y e a r < / C o l u m n I D > < / S o u r c e > < / K e y C o l u m n > < / K e y C o l u m n s > < / A t t r i b u t e > < A t t r i b u t e > < A t t r i b u t e I D > M o n t h   Y e a r 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 M o n t h _ x 0 0 2 0 _ Y e a r < / C o l u m n I D > < / S o u r c e > < / K e y C o l u m n > < / K e y C o l u m n s > < / A t t r i b u t e > < A t t r i b u t e > < A t t r i b u t e I D > M o n t h 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 C a l e n d a r _ 6 4 1 0 d c c 0 - b 9 2 d - 4 1 c 9 - b 4 2 f - 0 a b 6 8 c f 0 a 0 4 1 < / T a b l e I D > < C o l u m n I D > M o n t h < / C o l u m n I D > < / S o u r c e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 e o m o n t h ( [ D a t e ] ) 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 C a l e n d a r _ 6 4 1 0 d c c 0 - b 9 2 d - 4 1 c 9 - b 4 2 f - 0 a b 6 8 c f 0 a 0 4 1 < / I D > < N a m e > C a l e n d a r 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 & l t ; s t r i n g & g t ; D a t e & l t ; / s t r i n g & g t ;  
             & l t ; / k e y & g t ;  
             & l t ; v a l u e & g t ;  
                 & l t ; i n t & g t ; 8 8 & l t ; / i n t & g t ; 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 & l t ; s t r i n g & g t ; D a y   o f   t h e   w e e k & l t ; / s t r i n g & g t ;  
             & l t ; / k e y & g t ;  
             & l t ; v a l u e & g t ;  
                 & l t ; i n t & g t ; 1 5 9 & l t ; / i n t & g t ;  
             & l t ; / v a l u e & g t ;  
         & l t ; / i t e m & g t ;  
         & l t ; i t e m & g t ;  
             & l t ; k e y & g t ;  
                 & l t ; s t r i n g & g t ; M o n t h   Y e a r & l t ; / s t r i n g & g t ;  
             & l t ; / k e y & g t ;  
             & l t ; v a l u e & g t ;  
                 & l t ; i n t & g t ; 1 2 9 & l t ; / i n t & g t ; 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 & l t ; i n t & g t ; 1 0 0 & l t ; / i n t & g t ;  
             & l t ; / v a l u e & g t ;  
         & l t ; / i t e m & g t ;  
         & l t ; i t e m & g t ;  
             & l t ; k e y & g t ;  
                 & l t ; s t r i n g & g t ; M o n t h   # & l t ; / s t r i n g & g t ;  
             & l t ; / k e y & g t ;  
             & l t ; v a l u e & g t ;  
                 & l t ; i n t & g t ; 1 1 0 & l t ; / i n t & g t ; 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 & l t ; s t r i n g & g t ; D a t e & l t ; / s t r i n g & g t ; 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 & l t ; s t r i n g & g t ; D a y   o f   t h e   w e e k & l t ; / s t r i n g & g t ; 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 & l t ; s t r i n g & g t ; M o n t h   Y e a r & l t ; / s t r i n g & g t ; 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 & l t ; s t r i n g & g t ; M o n t h   # & l t ; / s t r i n g & g t ;  
             & l t ; / k e y & g t ;  
             & l t ; v a l u e & g t ;  
                 & l t ; i n t & g t ; 5 & l t ; / i n t & g t ; 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 & l t ; s t r i n g & g t ; D a y   o f   t h e   w e e k & l t ; / s t r i n g & g t ; 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 & l t ; s t r i n g & g t ; M o n t h   # & l t ; / s t r i n g & g t ; 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 & l t ; C o l u m n F i l t e r & g t ;  
         & l t ; i t e m & g t ;  
             & l t ; k e y & g t ;  
                 & l t ; s t r i n g & g t ; D a t e & l t ; / s t r i n g & g t ;  
             & l t ; / k e y & g t ;  
             & l t ; v a l u e & g t ;  
                 & l t ; F i l t e r E x p r e s s i o n   x s i : n i l = " t r u e "   / & g t ; 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 & l t ; F i l t e r E x p r e s s i o n   x s i : n i l = " t r u e "   / & g t ;  
             & l t ; / v a l u e & g t ;  
         & l t ; / i t e m & g t ;  
     & l t ; / C o l u m n F i l t e r & g t ;  
     & l t ; S e l e c t i o n F i l t e r & g t ;  
         & l t ; i t e m & g t ;  
             & l t ; k e y & g t ;  
                 & l t ; s t r i n g & g t ; D a t e & l t ; / s t r i n g & g t ;  
             & l t ; / k e y & g t ;  
             & l t ; v a l u e & g t ;  
                 & l t ; S e l e c t i o n F i l t e r & g t ;  
                     & l t ; S e l e c t i o n T y p e & g t ; D e s e l e c t & l t ; / S e l e c t i o n T y p e & g t ;  
                     & l t ; I t e m s & g t ;  
                         & l t ; a n y T y p e   x s i : n i l = " t r u e "   / & g t ;  
                     & l t ; / I t e m s & g t ;  
                 & l t ; / S e l e c t i o n F i l t e r & g t ; 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 & l t ; S e l e c t i o n F i l t e r & g t ;  
                     & l t ; S e l e c t i o n T y p e & g t ; S e l e c t & l t ; / S e l e c t i o n T y p e & g t ;  
                     & l t ; I t e m s & g t ;  
                         & l t ; a n y T y p e   x s i : t y p e = " x s d : s t r i n g " & g t ; 2 0 0 7 & l t ; / a n y T y p e & g t ;  
                         & l t ; a n y T y p e   x s i : t y p e = " x s d : s t r i n g " & g t ; 2 0 0 8 & l t ; / a n y T y p e & g t ;  
                         & l t ; a n y T y p e   x s i : t y p e = " x s d : s t r i n g " & g t ; 2 0 0 9 & l t ; / a n y T y p e & g t ;  
                         & l t ; a n y T y p e   x s i : t y p e = " x s d : s t r i n g " & g t ; 2 0 1 0 & l t ; / a n y T y p e & g t ;  
                         & l t ; a n y T y p e   x s i : t y p e = " x s d : s t r i n g " & g t ; 2 0 1 1 & l t ; / a n y T y p e & g t ;  
                         & l t ; a n y T y p e   x s i : t y p e = " x s d : s t r i n g " & g t ; 2 0 1 2 & l t ; / a n y T y p e & g t ;  
                         & l t ; a n y T y p e   x s i : t y p e = " x s d : s t r i n g " & g t ; 2 0 1 3 & l t ; / a n y T y p e & g t ;  
                         & l t ; a n y T y p e   x s i : t y p e = " x s d : s t r i n g " & g t ; 2 0 1 4 & l t ; / a n y T y p e & g t ;  
                         & l t ; a n y T y p e   x s i : t y p e = " x s d : s t r i n g " & g t ; 2 0 1 5 & l t ; / a n y T y p e & g t ;  
                         & l t ; a n y T y p e   x s i : t y p e = " x s d : s t r i n g " & g t ; 2 0 1 6 & l t ; / a n y T y p e & g t ;  
                         & l t ; a n y T y p e   x s i : t y p e = " x s d : s t r i n g " & g t ; 2 0 1 7 & l t ; / a n y T y p e & g t ;  
                     & l t ; / I t e m s & g t ;  
                 & l t ; / S e l e c t i o n F i l t e r & g t ;  
             & l t ; / v a l u e & g t ;  
         & l t ; / i t e m & g t ;  
     & l t ; / S e l e c t i o n F i l t e r & g t ;  
     & l t ; F i l t e r P a r a m e t e r s & g t ;  
         & l t ; i t e m & g t ;  
             & l t ; k e y & g t ;  
                 & l t ; s t r i n g & g t ; D a t e & l t ; / s t r i n g & g t ;  
             & l t ; / k e y & g t ;  
             & l t ; v a l u e & g t ;  
                 & l t ; C o m m a n d P a r a m e t e r s   / & g t ; 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 & l t ; C o m m a n d P a r a m e t e r s   / & g t ;  
             & l t ; / v a l u e & g t ;  
         & l t ; / i t e m & g t ;  
     & l t ; / F i l t e r P a r a m e t e r s & g t ; 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 T a b l e W i d g e t S o u r c e T a b l e < / N a m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Q u e r y B i n d i n g " > < D a t a S o u r c e I D > 2 9 3 4 b 0 7 9 - d 4 7 c - 4 7 2 6 - a b 8 e - 8 3 6 c a 6 9 c 5 4 8 d < / D a t a S o u r c e I D > < Q u e r y D e f i n i t i o n > S E L E C T   [ C a l e n d a r $ ] . [ D a t e ] , [ C a l e n d a r $ ] . [ Y e a r ] , [ C a l e n d a r $ ] . [ M o n t h ] , [ C a l e n d a r $ ] . [ M o n t h   Y e a r ]       F R O M   [ C a l e n d a r $ ]     W H E R E   N O T ( [ D a t e ]   I S   N U L L )   A N D   ( ( [ Y e a r ]   =   ' 2 0 0 7 ' )   O R   ( [ Y e a r ]   =   ' 2 0 0 8 ' )   O R   ( [ Y e a r ]   =   ' 2 0 0 9 ' )   O R   ( [ Y e a r ]   =   ' 2 0 1 0 ' )   O R   ( [ Y e a r ]   =   ' 2 0 1 1 ' )   O R   ( [ Y e a r ]   =   ' 2 0 1 2 ' )   O R   ( [ Y e a r ]   =   ' 2 0 1 3 ' )   O R   ( [ Y e a r ]   =   ' 2 0 1 4 ' )   O R   ( [ Y e a r ]   =   ' 2 0 1 5 ' )   O R   ( [ Y e a r ]   =   ' 2 0 1 6 ' )   O R   ( [ Y e a r ]   =   ' 2 0 1 7 ' ) ) 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 M o n t h l y   T B _ 6 1 4 6 f b 1 8 - a 9 4 e - 4 5 4 4 - a 3 a c - d 6 9 8 f 1 6 7 2 c 2 e < / I D > < N a m e > M o n t h l y   T B < / N a m e > < M e a s u r e s > < M e a s u r e > < I D > M o n t h l y   T B _ 6 1 4 6 f b 1 8 - a 9 4 e - 4 5 4 4 - a 3 a c - d 6 9 8 f 1 6 7 2 c 2 e < / I D > < N a m e > _ C o u n t   M o n t h l y   T B 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 M o n t h l y _ x 0 0 2 0 _ T B _ 6 1 4 6 f b 1 8 - a 9 4 e - 4 5 4 4 - a 3 a c - d 6 9 8 f 1 6 7 2 c 2 e 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 M o n t h l y   T B _ 6 1 4 6 f b 1 8 - a 9 4 e - 4 5 4 4 - a 3 a c - d 6 9 8 f 1 6 7 2 c 2 e 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 M o n t h l y _ x 0 0 2 0 _ T B < / T a b l e I D > < C o l u m n I D > R o w N u m b e r < / C o l u m n I D > < / S o u r c e > < / K e y C o l u m n > < / K e y C o l u m n s > < T y p e > G r a n u l a r i t y < / T y p e > < / A t t r i b u t e > < A t t r i b u t e > < A t t r i b u t e I D > V a l u e 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 M o n t h l y _ x 0 0 2 0 _ T B _ 6 1 4 6 f b 1 8 - a 9 4 e - 4 5 4 4 - a 3 a c - d 6 9 8 f 1 6 7 2 c 2 e < / T a b l e I D > < C o l u m n I D > V a l u e < / C o l u m n I D > < / S o u r c e > < / K e y C o l u m n > < / K e y C o l u m n s > < / A t t r i b u t e > < A t t r i b u t e > < A t t r i b u t e I D > D a t e < / A t t r i b u t e I D > < K e y C o l u m n s > < K e y C o l u m n > < D a t a T y p e > D a t e < / D a t a T y p e > < D a t a S i z e > - 1 < / D a t a S i z e > < N u l l P r o c e s s i n g > P r e s e r v e < / N u l l P r o c e s s i n g > < S o u r c e   x s i : t y p e = " C o l u m n B i n d i n g " > < T a b l e I D > M o n t h l y _ x 0 0 2 0 _ T B _ 6 1 4 6 f b 1 8 - a 9 4 e - 4 5 4 4 - a 3 a c - d 6 9 8 f 1 6 7 2 c 2 e < / T a b l e I D > < C o l u m n I D > D a t e < / C o l u m n I D > < / S o u r c e > < / K e y C o l u m n > < / K e y C o l u m n s > < / A t t r i b u t e > < A t t r i b u t e > < A t t r i b u t e I D > A c c o u n t   N u m b e r 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 M o n t h l y _ x 0 0 2 0 _ T B _ 6 1 4 6 f b 1 8 - a 9 4 e - 4 5 4 4 - a 3 a c - d 6 9 8 f 1 6 7 2 c 2 e < / T a b l e I D > < C o l u m n I D > A c c o u n t _ x 0 0 2 0 _ N u m b e r < / C o l u m n I D > < / S o u r c e > < / K e y C o l u m n > < / K e y C o l u m n s > < / A t t r i b u t e > < A t t r i b u t e > < A t t r i b u t e I D > A t t r i b u t e 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 M o n t h l y _ x 0 0 2 0 _ T B _ 6 1 4 6 f b 1 8 - a 9 4 e - 4 5 4 4 - a 3 a c - d 6 9 8 f 1 6 7 2 c 2 e < / T a b l e I D > < C o l u m n I D > A t t r i b u t e 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 M a p p i n g _ 1 f e a 3 d c b - 0 5 3 5 - 4 8 8 5 - 9 2 5 b - 1 0 c e 0 4 c 4 3 9 a a 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 A c c o u n t   # < / A t t r i b u t e I D > < K e y C o l u m n s > < K e y C o l u m n > < D a t a T y p e > W C h a r 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 A c c o u n t _ x 0 0 2 0 _ _ x 0 0 2 3 _ < / C o l u m n I D > < / S o u r c e > < / K e y C o l u m n > < / K e y C o l u m n s > < T y p e > G r a n u l a r i t y < / T y p e > < / A t t r i b u t e > < A t t r i b u t e > < A t t r i b u t e I D > B S   P L 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 B S _ x 0 0 2 F _ _ x 0 0 2 0 _ P L < / C o l u m n I D > < / S o u r c e > < / K e y C o l u m n > < / K e y C o l u m n s > < / A t t r i b u t e > < A t t r i b u t e > < A t t r i b u t e I D > �R�[�y�vT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 �R�[�y�vT< / C o l u m n I D > < / S o u r c e > < / K e y C o l u m n > < / K e y C o l u m n s > < / A t t r i b u t e > < A t t r i b u t e > < A t t r i b u t e I D > A c c o u n t   d e s c r i p t i o n 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 A c c o u n t _ x 0 0 2 0 _ d e s c r i p t i o n < / C o l u m n I D > < / S o u r c e > < / K e y C o l u m n > < / K e y C o l u m n s > < / A t t r i b u t e > < A t t r i b u t e > < A t t r i b u t e I D > N F P 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 N F P < / C o l u m n I D > < / S o u r c e > < / K e y C o l u m n > < / K e y C o l u m n s > < / A t t r i b u t e > < A t t r i b u t e > < A t t r i b u t e I D > N a t u r e   -   F i x e d   R e p o r t 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 M a p p i n g _ 1 f e a 3 d c b - 0 5 3 5 - 4 8 8 5 - 9 2 5 b - 1 0 c e 0 4 c 4 3 9 a a < / T a b l e I D > < C o l u m n I D > N a t u r e _ x 0 0 2 0 _ - _ x 0 0 2 0 _ F i x e d _ x 0 0 2 0 _ R e p o r t < / C o l u m n I D > < / S o u r c e > < / K e y C o l u m n > < / K e y C o l u m n s > < / A t t r i b u t e > < A t t r i b u t e > < A t t r i b u t e I D > B S _ O U 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 M a p p i n g _ 1 f e a 3 d c b - 0 5 3 5 - 4 8 8 5 - 9 2 5 b - 1 0 c e 0 4 c 4 3 9 a a < / T a b l e I D > < C o l u m n I D > B S _ O U < / C o l u m n I D > < / S o u r c e > < / K e y C o l u m n > < / K e y C o l u m n s > < / A t t r i b u t e > < A t t r i b u t e > < A t t r i b u t e I D > P L _ N A T 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 M a p p i n g _ 1 f e a 3 d c b - 0 5 3 5 - 4 8 8 5 - 9 2 5 b - 1 0 c e 0 4 c 4 3 9 a a < / T a b l e I D > < C o l u m n I D > P L _ N A T < / C o l u m n I D > < / S o u r c e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 i f ( [ P L _ N A T ] = " B S " , [ B S _ O U ] , [ P L _ N A T ] ) < / E x p r e s s i o n > < / S o u r c e > < / K e y C o l u m n > < / K e y C o l u m n s > < / A t t r i b u t e > < A t t r i b u t e > < A t t r i b u t e I D > C a l c u l a t e d C o l u m n 1   1 < / A t t r i b u t e I D > < K e y C o l u m n s > < K e y C o l u m n > < D a t a T y p e > E m p t y < / D a t a T y p e > < S o u r c e   x s i : t y p e = " d d l 2 0 0 _ 2 0 0 : E x p r e s s i o n B i n d i n g " > < E x p r e s s i o n > i f ( r e l a t e d ( P L _ N A T [ O p e r a t i n g   u n i t ] ) = b l a n k ( ) , r e l a t e d ( B S _ O U [ O p e r a t i n g   u n i t ] ) , r e l a t e d ( P L _ N A T [ O p e r a t i n g   u n i t ] ) ) < / E x p r e s s i o n > < / S o u r c e > < / K e y C o l u m n > < / K e y C o l u m n s > < / A t t r i b u t e > < A t t r i b u t e > < A t t r i b u t e I D > C a l c u l a t e d C o l u m n 1   2 < / A t t r i b u t e I D > < K e y C o l u m n s > < K e y C o l u m n > < D a t a T y p e > E m p t y < / D a t a T y p e > < S o u r c e   x s i : t y p e = " d d l 2 0 0 _ 2 0 0 : E x p r e s s i o n B i n d i n g " > < E x p r e s s i o n > i f ( [ N a t u r e   -   F i x e d   R e p o r t ] = b l a n k ( ) , [ A c t u a l   r e p o r t i n g ] , [ N a t u r e   -   F i x e d   R e p o r t ] ) < / E x p r e s s i o n > < / S o u r c e > < / K e y C o l u m n > < / K e y C o l u m n s > < / A t t r i b u t e > < / A t t r i b u t e s > < I n t e r m e d i a t e C u b e D i m e n s i o n I D > M o n t h l y   T B _ 6 1 4 6 f b 1 8 - a 9 4 e - 4 5 4 4 - a 3 a c - d 6 9 8 f 1 6 7 2 c 2 e < / I n t e r m e d i a t e C u b e D i m e n s i o n I D > < I n t e r m e d i a t e G r a n u l a r i t y A t t r i b u t e I D > A c c o u n t   N u m b e r < / I n t e r m e d i a t e G r a n u l a r i t y A t t r i b u t e I D > < M a t e r i a l i z a t i o n > R e g u l a r < / M a t e r i a l i z a t i o n > < d d l 3 0 0 : R e l a t i o n s h i p I D > 0 9 1 6 4 7 4 e - 7 2 1 7 - 4 0 d b - 9 2 f f - e b 1 1 4 9 f 1 7 2 a d < / d d l 3 0 0 : R e l a t i o n s h i p I D > < / D i m e n s i o n > < D i m e n s i o n   x s i : t y p e = " R e f e r e n c e M e a s u r e G r o u p D i m e n s i o n " > < C u b e D i m e n s i o n I D > B S _ O U _ b b 3 7 1 a c 6 - 5 e 6 7 - 4 c e b - b 6 c 4 - 2 8 1 8 a 0 3 4 5 1 c 8 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 D < / A t t r i b u t e I D > < K e y C o l u m n s > < K e y C o l u m n > < D a t a T y p e > W C h a r 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 D < / C o l u m n I D > < / S o u r c e > < / K e y C o l u m n > < / K e y C o l u m n s > < T y p e > G r a n u l a r i t y < / T y p e > < / A t t r i b u t e > < A t t r i b u t e > < A t t r i b u t e I D > O p e r a t i n g   u n i t 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 O p e r a t i n g _ x 0 0 2 0 _ u n i t < / C o l u m n I D > < / S o u r c e > < / K e y C o l u m n > < / K e y C o l u m n s > < / A t t r i b u t e > < A t t r i b u t e > < A t t r i b u t e I D > # 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 _ x 0 0 2 3 _ < / C o l u m n I D > < / S o u r c e > < / K e y C o l u m n > < / K e y C o l u m n s > < / A t t r i b u t e > < / A t t r i b u t e s > < I n t e r m e d i a t e C u b e D i m e n s i o n I D > M a p p i n g _ 1 f e a 3 d c b - 0 5 3 5 - 4 8 8 5 - 9 2 5 b - 1 0 c e 0 4 c 4 3 9 a a < / I n t e r m e d i a t e C u b e D i m e n s i o n I D > < I n t e r m e d i a t e G r a n u l a r i t y A t t r i b u t e I D > B S _ O U < / I n t e r m e d i a t e G r a n u l a r i t y A t t r i b u t e I D > < / D i m e n s i o n > < D i m e n s i o n   x s i : t y p e = " R e f e r e n c e M e a s u r e G r o u p D i m e n s i o n " > < C u b e D i m e n s i o n I D > P L _ N A T _ 4 6 b a 8 a 9 1 - 9 3 d a - 4 1 8 1 - a 1 0 9 - 3 a d b 7 d 7 4 f 2 8 a 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 # 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 _ x 0 0 2 3 _ < / C o l u m n I D > < / S o u r c e > < / K e y C o l u m n > < / K e y C o l u m n s > < / A t t r i b u t e > < A t t r i b u t e > < A t t r i b u t e I D > D < / A t t r i b u t e I D > < K e y C o l u m n s > < K e y C o l u m n > < D a t a T y p e > W C h a r 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 D < / C o l u m n I D > < / S o u r c e > < / K e y C o l u m n > < / K e y C o l u m n s > < T y p e > G r a n u l a r i t y < / T y p e > < / A t t r i b u t e > < A t t r i b u t e > < A t t r i b u t e I D > O p e r a t i n g   u n i t 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 O p e r a t i n g _ x 0 0 2 0 _ u n i t < / C o l u m n I D > < / S o u r c e > < / K e y C o l u m n > < / K e y C o l u m n s > < / A t t r i b u t e > < / A t t r i b u t e s > < I n t e r m e d i a t e C u b e D i m e n s i o n I D > M a p p i n g _ 1 f e a 3 d c b - 0 5 3 5 - 4 8 8 5 - 9 2 5 b - 1 0 c e 0 4 c 4 3 9 a a < / I n t e r m e d i a t e C u b e D i m e n s i o n I D > < I n t e r m e d i a t e G r a n u l a r i t y A t t r i b u t e I D > P L _ N A T < / I n t e r m e d i a t e G r a n u l a r i t y A t t r i b u t e I D > < / D i m e n s i o n > < D i m e n s i o n   x s i : t y p e = " R e f e r e n c e M e a s u r e G r o u p D i m e n s i o n " > < C u b e D i m e n s i o n I D > C a l e n d a r _ 6 4 1 0 d c c 0 - b 9 2 d - 4 1 c 9 - b 4 2 f - 0 a b 6 8 c f 0 a 0 4 1 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 D a t e < / A t t r i b u t e I D > < K e y C o l u m n s > < K e y C o l u m n > < D a t a T y p e > D a t e 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 D a t e < / C o l u m n I D > < / S o u r c e > < / K e y C o l u m n > < / K e y C o l u m n s > < T y p e > G r a n u l a r i t y < / T y p e > < / A t t r i b u t e > < A t t r i b u t e > < A t t r i b u t e I D > Y e a r 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 Y e a r < / C o l u m n I D > < / S o u r c e > < / K e y C o l u m n > < / K e y C o l u m n s > < / A t t r i b u t e > < A t t r i b u t e > < A t t r i b u t e I D > M o n t h   Y e a r 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 M o n t h _ x 0 0 2 0 _ Y e a r < / C o l u m n I D > < / S o u r c e > < / K e y C o l u m n > < / K e y C o l u m n s > < / A t t r i b u t e > < A t t r i b u t e > < A t t r i b u t e I D > M o n t h 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 C a l e n d a r _ 6 4 1 0 d c c 0 - b 9 2 d - 4 1 c 9 - b 4 2 f - 0 a b 6 8 c f 0 a 0 4 1 < / T a b l e I D > < C o l u m n I D > M o n t h < / C o l u m n I D > < / S o u r c e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 e o m o n t h ( [ D a t e ] , 0 ) < / E x p r e s s i o n > < / S o u r c e > < / K e y C o l u m n > < / K e y C o l u m n s > < / A t t r i b u t e > < / A t t r i b u t e s > < I n t e r m e d i a t e C u b e D i m e n s i o n I D > M o n t h l y   T B _ 6 1 4 6 f b 1 8 - a 9 4 e - 4 5 4 4 - a 3 a c - d 6 9 8 f 1 6 7 2 c 2 e < / I n t e r m e d i a t e C u b e D i m e n s i o n I D > < I n t e r m e d i a t e G r a n u l a r i t y A t t r i b u t e I D > D a t e < / I n t e r m e d i a t e G r a n u l a r i t y A t t r i b u t e I D > < M a t e r i a l i z a t i o n > R e g u l a r < / M a t e r i a l i z a t i o n > < d d l 3 0 0 : R e l a t i o n s h i p I D > c 5 6 8 d 7 4 9 - f 2 6 3 - 4 0 4 b - 9 8 e d - 9 3 f b 5 f 6 b f 2 1 a < / d d l 3 0 0 : R e l a t i o n s h i p I D > < / D i m e n s i o n > < / D i m e n s i o n s > < P a r t i t i o n s > < P a r t i t i o n > < I D > M o n t h l y   T B _ 6 1 4 6 f b 1 8 - a 9 4 e - 4 5 4 4 - a 3 a c - d 6 9 8 f 1 6 7 2 c 2 e < / I D > < N a m e > M o n t h l y   T B 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 & l t ; s t r i n g & g t ; Y e a r M o n t h & l t ; / s t r i n g & g t ;  
             & l t ; / k e y & g t ;  
             & l t ; v a l u e & g t ;  
                 & l t ; i n t & g t ; 1 2 6 & l t ; / i n t & g t ;  
             & l t ; / v a l u e & g t ;  
         & l t ; / i t e m & g t ;  
         & l t ; i t e m & g t ;  
             & l t ; k e y & g t ;  
                 & l t ; s t r i n g & g t ; D a t e & l t ; / s t r i n g & g t ;  
             & l t ; / k e y & g t ;  
             & l t ; v a l u e & g t ;  
                 & l t ; i n t & g t ; 8 8 & l t ; / i n t & g t ;  
             & l t ; / v a l u e & g t ;  
         & l t ; / i t e m & g t ;  
         & l t ; i t e m & g t ;  
             & l t ; k e y & g t ;  
                 & l t ; s t r i n g & g t ; T e x t   f o r   B / S   P & a m p ; a m p ; L   i t e m & l t ; / s t r i n g & g t ;  
             & l t ; / k e y & g t ;  
             & l t ; v a l u e & g t ;  
                 & l t ; i n t & g t ; 1 8 9 & l t ; / i n t & g t ;  
             & l t ; / v a l u e & g t ;  
         & l t ; / i t e m & g t ;  
         & l t ; i t e m & g t ;  
             & l t ; k e y & g t ;  
                 & l t ; s t r i n g & g t ; A t t r i b u t e & l t ; / s t r i n g & g t ;  
             & l t ; / k e y & g t ;  
             & l t ; v a l u e & g t ;  
                 & l t ; i n t & g t ; 1 1 6 & l t ; / i n t & g t ;  
             & l t ; / v a l u e & g t ;  
         & l t ; / i t e m & g t ;  
         & l t ; i t e m & g t ;  
             & l t ; k e y & g t ;  
                 & l t ; s t r i n g & g t ; V a l u e & l t ; / s t r i n g & g t ;  
             & l t ; / k e y & g t ;  
             & l t ; v a l u e & g t ;  
                 & l t ; i n t & g t ; 9 4 & l t ; / i n t & g t ;  
             & l t ; / v a l u e & g t ;  
         & l t ; / i t e m & g t ;  
         & l t ; i t e m & g t ;  
             & l t ; k e y & g t ;  
                 & l t ; s t r i n g & g t ; A c c o u n t   N u m b e r & l t ; / s t r i n g & g t ;  
             & l t ; / k e y & g t ;  
             & l t ; v a l u e & g t ;  
                 & l t ; i n t & g t ; 1 6 3 & l t ; / i n t & g t ; 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 & l t ; s t r i n g & g t ; G L   l e t t e r & l t ; / s t r i n g & g t ;  
             & l t ; / k e y & g t ;  
             & l t ; v a l u e & g t ;  
                 & l t ; i n t & g t ; 1 1 2 & l t ; / i n t & g t ; 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 & l t ; i n t & g t ; 1 0 0 & l t ; / i n t & g t ; 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 & l t ; s t r i n g & g t ; Y e a r M o n t h & l t ; / s t r i n g & g t ; 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 & l t ; s t r i n g & g t ; D a t e & l t ; / s t r i n g & g t ; 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 & l t ; s t r i n g & g t ; T e x t   f o r   B / S   P & a m p ; a m p ; L   i t e m & l t ; / s t r i n g & g t ; 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 & l t ; s t r i n g & g t ; A t t r i b u t e & l t ; / s t r i n g & g t ; 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 & l t ; s t r i n g & g t ; V a l u e & l t ; / s t r i n g & g t ; 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 & l t ; s t r i n g & g t ; A c c o u n t   N u m b e r & l t ; / s t r i n g & g t ; 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 & l t ; s t r i n g & g t ; G L   l e t t e r & l t ; / s t r i n g & g t ; 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 & l t ; i n t & g t ; 8 & l t ; / i n t & g t ; 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 & l t ; s t r i n g & g t ; D a t e & l t ; / s t r i n g & g t ; 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 & l t ; s t r i n g & g t ; T e x t   f o r   B / S   P & a m p ; a m p ; L   i t e m & l t ; / s t r i n g & g t ; 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 & l t ; s t r i n g & g t ; A c c o u n t   N u m b e r & l t ; / s t r i n g & g t ; 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 & l t ; s t r i n g & g t ; A t t r i b u t e & l t ; / s t r i n g & g t ; 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 & l t ; s t r i n g & g t ; Y e a r M o n t h & l t ; / s t r i n g & g t ; 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 & l t ; s t r i n g & g t ; Y e a r & l t ; / s t r i n g & g t ; 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 & l t ; s t r i n g & g t ; G L   l e t t e r & l t ; / s t r i n g & g t ; 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 & l t ; C o l u m n F i l t e r & g t ;  
         & l t ; i t e m & g t ;  
             & l t ; k e y & g t ;  
                 & l t ; s t r i n g & g t ; A t t r i b u t e & l t ; / s t r i n g & g t ;  
             & l t ; / k e y & g t ;  
             & l t ; v a l u e & g t ;  
                 & l t ; F i l t e r E x p r e s s i o n   x s i : n i l = " t r u e "   / & g t ;  
             & l t ; / v a l u e & g t ;  
         & l t ; / i t e m & g t ;  
     & l t ; / C o l u m n F i l t e r & g t ;  
     & l t ; S e l e c t i o n F i l t e r & g t ;  
         & l t ; i t e m & g t ;  
             & l t ; k e y & g t ;  
                 & l t ; s t r i n g & g t ; A t t r i b u t e & l t ; / s t r i n g & g t ;  
             & l t ; / k e y & g t ;  
             & l t ; v a l u e & g t ;  
                 & l t ; S e l e c t i o n F i l t e r   x s i : n i l = " t r u e "   / & g t ;  
             & l t ; / v a l u e & g t ;  
         & l t ; / i t e m & g t ;  
     & l t ; / S e l e c t i o n F i l t e r & g t ;  
     & l t ; F i l t e r P a r a m e t e r s & g t ;  
         & l t ; i t e m & g t ;  
             & l t ; k e y & g t ;  
                 & l t ; s t r i n g & g t ; A t t r i b u t e & l t ; / s t r i n g & g t ;  
             & l t ; / k e y & g t ;  
             & l t ; v a l u e & g t ;  
                 & l t ; C o m m a n d P a r a m e t e r s   / & g t ;  
             & l t ; / v a l u e & g t ;  
         & l t ; / i t e m & g t ;  
     & l t ; / F i l t e r P a r a m e t e r s & g t ; 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 T a b l e W i d g e t S o u r c e T a b l e < / N a m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Q u e r y B i n d i n g " > < D a t a S o u r c e I D > a 7 6 a 3 0 7 2 - c e 5 b - 4 8 f 2 - b f 2 3 - b 8 b 6 7 b a a f d 5 d < / D a t a S o u r c e I D > < Q u e r y D e f i n i t i o n > S E L E C T   [ D a t a b a s e $ ] . [ A c c o u n t   N u m b e r ] , [ D a t a b a s e $ ] . [ D a t e ] , [ D a t a b a s e $ ] . [ A t t r i b u t e ] , [ D a t a b a s e $ ] . [ V a l u e ]       F R O M   [ D a t a b a s e $ ] 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 C u s t o m e r   l i s t _ 7 d 9 0 c 8 7 9 - 9 0 4 7 - 4 5 1 4 - 8 d 8 4 - e 2 0 c e 4 4 7 9 d 4 d < / I D > < N a m e > C u s t o m e r   l i s t < / N a m e > < M e a s u r e s > < M e a s u r e > < I D > C u s t o m e r   l i s t _ 7 d 9 0 c 8 7 9 - 9 0 4 7 - 4 5 1 4 - 8 d 8 4 - e 2 0 c e 4 4 7 9 d 4 d < / I D > < N a m e > _ C o u n t   C u s t o m e r   l i s t 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 C u s t o m e r _ x 0 0 2 0 _ l i s t _ 7 d 9 0 c 8 7 9 - 9 0 4 7 - 4 5 1 4 - 8 d 8 4 - e 2 0 c e 4 4 7 9 d 4 d 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 C u s t o m e r   l i s t _ 7 d 9 0 c 8 7 9 - 9 0 4 7 - 4 5 1 4 - 8 d 8 4 - e 2 0 c e 4 4 7 9 d 4 d 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 C u s t o m e r _ x 0 0 2 0 _ l i s t < / T a b l e I D > < C o l u m n I D > R o w N u m b e r < / C o l u m n I D > < / S o u r c e > < / K e y C o l u m n > < / K e y C o l u m n s > < T y p e > G r a n u l a r i t y < / T y p e > < / A t t r i b u t e > < A t t r i b u t e > < A t t r i b u t e I D > P I �0�0�0< / A t t r i b u t e I D > < K e y C o l u m n s > < K e y C o l u m n > < D a t a T y p e > W C h a r 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 C u s t o m e r _ x 0 0 2 0 _ l i s t _ 7 d 9 0 c 8 7 9 - 9 0 4 7 - 4 5 1 4 - 8 d 8 4 - e 2 0 c e 4 4 7 9 d 4 d < / T a b l e I D > < C o l u m n I D > P I �0�0�0< / C o l u m n I D > < / S o u r c e > < / K e y C o l u m n > < / K e y C o l u m n s > < / A t t r i b u t e > < A t t r i b u t e > < A t t r i b u t e I D > g��[T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 C u s t o m e r _ x 0 0 2 0 _ l i s t _ 7 d 9 0 c 8 7 9 - 9 0 4 7 - 4 5 1 4 - 8 d 8 4 - e 2 0 c e 4 4 7 9 d 4 d < / T a b l e I D > < C o l u m n I D > g��[T< / C o l u m n I D > < / S o u r c e > < / K e y C o l u m n > < / K e y C o l u m n s > < / A t t r i b u t e > < A t t r i b u t e > < A t t r i b u t e I D > N a m e 3 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 C u s t o m e r _ x 0 0 2 0 _ l i s t _ 7 d 9 0 c 8 7 9 - 9 0 4 7 - 4 5 1 4 - 8 d 8 4 - e 2 0 c e 4 4 7 9 d 4 d < / T a b l e I D > < C o l u m n I D > N a m e 3 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 C u s t o m e r   l i s t _ 7 d 9 0 c 8 7 9 - 9 0 4 7 - 4 5 1 4 - 8 d 8 4 - e 2 0 c e 4 4 7 9 d 4 d < / I D > < N a m e > C u s t o m e r   l i s t 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 & l t ; s t r i n g & g t ; P I �0�0�0& l t ; / s t r i n g & g t ;  
             & l t ; / k e y & g t ;  
             & l t ; v a l u e & g t ;  
                 & l t ; i n t & g t ; 1 0 4 & l t ; / i n t & g t ;  
             & l t ; / v a l u e & g t ;  
         & l t ; / i t e m & g t ;  
         & l t ; i t e m & g t ;  
             & l t ; k e y & g t ;  
                 & l t ; s t r i n g & g t ; g��[T& l t ; / s t r i n g & g t ;  
             & l t ; / k e y & g t ;  
             & l t ; v a l u e & g t ;  
                 & l t ; i n t & g t ; 1 0 4 & l t ; / i n t & g t ;  
             & l t ; / v a l u e & g t ;  
         & l t ; / i t e m & g t ;  
         & l t ; i t e m & g t ;  
             & l t ; k e y & g t ;  
                 & l t ; s t r i n g & g t ; P a y m e n t & l t ; / s t r i n g & g t ;  
             & l t ; / k e y & g t ;  
             & l t ; v a l u e & g t ;  
                 & l t ; i n t & g t ; 1 1 4 & l t ; / i n t & g t ;  
             & l t ; / v a l u e & g t ;  
         & l t ; / i t e m & g t ;  
         & l t ; i t e m & g t ;  
             & l t ; k e y & g t ;  
                 & l t ; s t r i n g & g t ; �bS_N o & l t ; / s t r i n g & g t ;  
             & l t ; / k e y & g t ;  
             & l t ; v a l u e & g t ;  
                 & l t ; i n t & g t ; 1 0 7 & l t ; / i n t & g t ;  
             & l t ; / v a l u e & g t ;  
         & l t ; / i t e m & g t ;  
         & l t ; i t e m & g t ;  
             & l t ; k e y & g t ;  
                 & l t ; s t r i n g & g t ; P a y e r & l t ; / s t r i n g & g t ;  
             & l t ; / k e y & g t ;  
             & l t ; v a l u e & g t ;  
                 & l t ; i n t & g t ; 9 4 & l t ; / i n t & g t ;  
             & l t ; / v a l u e & g t ;  
         & l t ; / i t e m & g t ;  
         & l t ; i t e m & g t ;  
             & l t ; k e y & g t ;  
                 & l t ; s t r i n g & g t ; H 4 & l t ; / s t r i n g & g t ;  
             & l t ; / k e y & g t ;  
             & l t ; v a l u e & g t ;  
                 & l t ; i n t & g t ; 7 5 & l t ; / i n t & g t ;  
             & l t ; / v a l u e & g t ;  
         & l t ; / i t e m & g t ;  
         & l t ; i t e m & g t ;  
             & l t ; k e y & g t ;  
                 & l t ; s t r i n g & g t ; N a m e 3 & l t ; / s t r i n g & g t ;  
             & l t ; / k e y & g t ;  
             & l t ; v a l u e & g t ;  
                 & l t ; i n t & g t ; 1 0 3 & l t ; / i n t & g t ;  
             & l t ; / v a l u e & g t ;  
         & l t ; / i t e m & g t ;  
         & l t ; i t e m & g t ;  
             & l t ; k e y & g t ;  
                 & l t ; s t r i n g & g t ; F 3 3 & l t ; / s t r i n g & g t ; 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 & l t ; s t r i n g & g t ; F 3 2 & l t ; / s t r i n g & g t ; 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 & l t ; s t r i n g & g t ; F 3 1 & l t ; / s t r i n g & g t ; 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 & l t ; s t r i n g & g t ; F 3 0 & l t ; / s t r i n g & g t ; 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 & l t ; s t r i n g & g t ; F 2 9 & l t ; / s t r i n g & g t ; 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 & l t ; s t r i n g & g t ; F 2 8 & l t ; / s t r i n g & g t ; 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 & l t ; s t r i n g & g t ; F 2 3 & l t ; / s t r i n g & g t ; 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 & l t ; s t r i n g & g t ; S u b & l t ; / s t r i n g & g t ;  
             & l t ; / k e y & g t ;  
             & l t ; v a l u e & g t ;  
                 & l t ; i n t & g t ; 8 2 & l t ; / i n t & g t ;  
             & l t ; / v a l u e & g t ;  
         & l t ; / i t e m & g t ;  
         & l t ; i t e m & g t ;  
             & l t ; k e y & g t ;  
                 & l t ; s t r i n g & g t ; S a l e s   R e p r #   N a m e & l t ; / s t r i n g & g t ;  
             & l t ; / k e y & g t ;  
             & l t ; v a l u e & g t ;  
                 & l t ; i n t & g t ; 1 7 0 & l t ; / i n t & g t ;  
             & l t ; / v a l u e & g t ;  
         & l t ; / i t e m & g t ;  
         & l t ; i t e m & g t ;  
             & l t ; k e y & g t ;  
                 & l t ; s t r i n g & g t ; S a l e s   R e p r # & l t ; / s t r i n g & g t ;  
             & l t ; / k e y & g t ;  
             & l t ; v a l u e & g t ;  
                 & l t ; i n t & g t ; 1 3 0 & l t ; / i n t & g t ;  
             & l t ; / v a l u e & g t ;  
         & l t ; / i t e m & g t ;  
         & l t ; i t e m & g t ;  
             & l t ; k e y & g t ;  
                 & l t ; s t r i n g & g t ; N a m e E N G & l t ; / s t r i n g & g t ;  
             & l t ; / k e y & g t ;  
             & l t ; v a l u e & g t ;  
                 & l t ; i n t & g t ; 1 5 3 & l t ; / i n t & g t ;  
             & l t ; / v a l u e & g t ;  
         & l t ; / i t e m & g t ;  
         & l t ; i t e m & g t ;  
             & l t ; k e y & g t ;  
                 & l t ; s t r i n g & g t ; F 2 7 & l t ; / s t r i n g & g t ; 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 & l t ; s t r i n g & g t ; F 2 6 & l t ; / s t r i n g & g t ; 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 & l t ; s t r i n g & g t ; F 2 5 & l t ; / s t r i n g & g t ; 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 & l t ; s t r i n g & g t ; H 4   ( d r a f t ) & l t ; / s t r i n g & g t ;  
             & l t ; / k e y & g t ;  
             & l t ; v a l u e & g t ;  
                 & l t ; i n t & g t ; 1 1 7 & l t ; / i n t & g t ;  
             & l t ; / v a l u e & g t ;  
         & l t ; / i t e m & g t ;  
         & l t ; i t e m & g t ;  
             & l t ; k e y & g t ;  
                 & l t ; s t r i n g & g t ; F 1 7 & l t ; / s t r i n g & g t ; 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 & l t ; s t r i n g & g t ; H i e r a r c h y 1 & l t ; / s t r i n g & g t ;  
             & l t ; / k e y & g t ;  
             & l t ; v a l u e & g t ;  
                 & l t ; i n t & g t ; 1 2 5 & l t ; / i n t & g t ;  
             & l t ; / v a l u e & g t ;  
         & l t ; / i t e m & g t ;  
         & l t ; i t e m & g t ;  
             & l t ; k e y & g t ;  
                 & l t ; s t r i n g & g t ; H i e r a r c h y 2 & l t ; / s t r i n g & g t ;  
             & l t ; / k e y & g t ;  
             & l t ; v a l u e & g t ;  
                 & l t ; i n t & g t ; 1 2 5 & l t ; / i n t & g t ;  
             & l t ; / v a l u e & g t ;  
         & l t ; / i t e m & g t ;  
         & l t ; i t e m & g t ;  
             & l t ; k e y & g t ;  
                 & l t ; s t r i n g & g t ; F 1 5 & l t ; / s t r i n g & g t ; 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 & l t ; s t r i n g & g t ; F 1 4 & l t ; / s t r i n g & g t ; 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 & l t ; s t r i n g & g t ; F a x & l t ; / s t r i n g & g t ;  
             & l t ; / k e y & g t ;  
             & l t ; v a l u e & g t ;  
                 & l t ; i n t & g t ; 8 9 & l t ; / i n t & g t ;  
             & l t ; / v a l u e & g t ;  
         & l t ; / i t e m & g t ;  
         & l t ; i t e m & g t ;  
             & l t ; k e y & g t ;  
                 & l t ; s t r i n g & g t ; T e l e p h # & l t ; / s t r i n g & g t ;  
             & l t ; / k e y & g t ;  
             & l t ; v a l u e & g t ;  
                 & l t ; i n t & g t ; 1 0 8 & l t ; / i n t & g t ;  
             & l t ; / v a l u e & g t ;  
         & l t ; / i t e m & g t ;  
         & l t ; i t e m & g t ;  
             & l t ; k e y & g t ;  
                 & l t ; s t r i n g & g t ; P r & l t ; / s t r i n g & g t ;  
             & l t ; / k e y & g t ;  
             & l t ; v a l u e & g t ;  
                 & l t ; i n t & g t ; 7 2 & l t ; / i n t & g t ;  
             & l t ; / v a l u e & g t ;  
         & l t ; / i t e m & g t ;  
         & l t ; i t e m & g t ;  
             & l t ; k e y & g t ;  
                 & l t ; s t r i n g & g t ; L o c a l i t ��& l t ; / s t r i n g & g t ;  
             & l t ; / k e y & g t ;  
             & l t ; v a l u e & g t ;  
                 & l t ; i n t & g t ; 1 3 9 & l t ; / i n t & g t ;  
             & l t ; / v a l u e & g t ;  
         & l t ; / i t e m & g t ;  
         & l t ; i t e m & g t ;  
             & l t ; k e y & g t ;  
                 & l t ; s t r i n g & g t ; C A P & l t ; / s t r i n g & g t ;  
             & l t ; / k e y & g t ;  
             & l t ; v a l u e & g t ;  
                 & l t ; i n t & g t ; 8 4 & l t ; / i n t & g t ;  
             & l t ; / v a l u e & g t ;  
         & l t ; / i t e m & g t ;  
         & l t ; i t e m & g t ;  
             & l t ; k e y & g t ;  
                 & l t ; s t r i n g & g t ; A d d r e s s & l t ; / s t r i n g & g t ;  
             & l t ; / k e y & g t ;  
             & l t ; v a l u e & g t ;  
                 & l t ; i n t & g t ; 1 1 4 & l t ; / i n t & g t ; 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 & l t ; s t r i n g & g t ; P I �0�0�0& l t ; / s t r i n g & g t ; 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 & l t ; s t r i n g & g t ; g��[T& l t ; / s t r i n g & g t ; 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 & l t ; s t r i n g & g t ; P a y m e n t & l t ; / s t r i n g & g t ; 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 & l t ; s t r i n g & g t ; �bS_N o & l t ; / s t r i n g & g t ; 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 & l t ; s t r i n g & g t ; P a y e r & l t ; / s t r i n g & g t ; 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 & l t ; s t r i n g & g t ; H 4 & l t ; / s t r i n g & g t ; 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 & l t ; s t r i n g & g t ; N a m e 3 & l t ; / s t r i n g & g t ; 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 & l t ; s t r i n g & g t ; F 3 3 & l t ; / s t r i n g & g t ;  
             & l t ; / k e y & g t ;  
             & l t ; v a l u e & g t ;  
                 & l t ; i n t & g t ; 3 2 & l t ; / i n t & g t ;  
             & l t ; / v a l u e & g t ;  
         & l t ; / i t e m & g t ;  
         & l t ; i t e m & g t ;  
             & l t ; k e y & g t ;  
                 & l t ; s t r i n g & g t ; F 3 2 & l t ; / s t r i n g & g t ;  
             & l t ; / k e y & g t ;  
             & l t ; v a l u e & g t ;  
                 & l t ; i n t & g t ; 3 1 & l t ; / i n t & g t ;  
             & l t ; / v a l u e & g t ;  
         & l t ; / i t e m & g t ;  
         & l t ; i t e m & g t ;  
             & l t ; k e y & g t ;  
                 & l t ; s t r i n g & g t ; F 3 1 & l t ; / s t r i n g & g t ;  
             & l t ; / k e y & g t ;  
             & l t ; v a l u e & g t ;  
                 & l t ; i n t & g t ; 3 0 & l t ; / i n t & g t ;  
             & l t ; / v a l u e & g t ;  
         & l t ; / i t e m & g t ;  
         & l t ; i t e m & g t ;  
             & l t ; k e y & g t ;  
                 & l t ; s t r i n g & g t ; F 3 0 & l t ; / s t r i n g & g t ;  
             & l t ; / k e y & g t ;  
             & l t ; v a l u e & g t ;  
                 & l t ; i n t & g t ; 2 9 & l t ; / i n t & g t ;  
             & l t ; / v a l u e & g t ;  
         & l t ; / i t e m & g t ;  
         & l t ; i t e m & g t ;  
             & l t ; k e y & g t ;  
                 & l t ; s t r i n g & g t ; F 2 9 & l t ; / s t r i n g & g t ;  
             & l t ; / k e y & g t ;  
             & l t ; v a l u e & g t ;  
                 & l t ; i n t & g t ; 2 8 & l t ; / i n t & g t ;  
             & l t ; / v a l u e & g t ;  
         & l t ; / i t e m & g t ;  
         & l t ; i t e m & g t ;  
             & l t ; k e y & g t ;  
                 & l t ; s t r i n g & g t ; F 2 8 & l t ; / s t r i n g & g t ;  
             & l t ; / k e y & g t ;  
             & l t ; v a l u e & g t ;  
                 & l t ; i n t & g t ; 2 7 & l t ; / i n t & g t ;  
             & l t ; / v a l u e & g t ;  
         & l t ; / i t e m & g t ;  
         & l t ; i t e m & g t ;  
             & l t ; k e y & g t ;  
                 & l t ; s t r i n g & g t ; F 2 3 & l t ; / s t r i n g & g t ;  
             & l t ; / k e y & g t ;  
             & l t ; v a l u e & g t ;  
                 & l t ; i n t & g t ; 2 6 & l t ; / i n t & g t ;  
             & l t ; / v a l u e & g t ;  
         & l t ; / i t e m & g t ;  
         & l t ; i t e m & g t ;  
             & l t ; k e y & g t ;  
                 & l t ; s t r i n g & g t ; S u b & l t ; / s t r i n g & g t ;  
             & l t ; / k e y & g t ;  
             & l t ; v a l u e & g t ;  
                 & l t ; i n t & g t ; 2 5 & l t ; / i n t & g t ;  
             & l t ; / v a l u e & g t ;  
         & l t ; / i t e m & g t ;  
         & l t ; i t e m & g t ;  
             & l t ; k e y & g t ;  
                 & l t ; s t r i n g & g t ; S a l e s   R e p r #   N a m e & l t ; / s t r i n g & g t ;  
             & l t ; / k e y & g t ;  
             & l t ; v a l u e & g t ;  
                 & l t ; i n t & g t ; 2 4 & l t ; / i n t & g t ;  
             & l t ; / v a l u e & g t ;  
         & l t ; / i t e m & g t ;  
         & l t ; i t e m & g t ;  
             & l t ; k e y & g t ;  
                 & l t ; s t r i n g & g t ; S a l e s   R e p r # & l t ; / s t r i n g & g t ;  
             & l t ; / k e y & g t ;  
             & l t ; v a l u e & g t ;  
                 & l t ; i n t & g t ; 2 3 & l t ; / i n t & g t ;  
             & l t ; / v a l u e & g t ;  
         & l t ; / i t e m & g t ;  
         & l t ; i t e m & g t ;  
             & l t ; k e y & g t ;  
                 & l t ; s t r i n g & g t ; N a m e E N G & l t ; / s t r i n g & g t ;  
             & l t ; / k e y & g t ;  
             & l t ; v a l u e & g t ;  
                 & l t ; i n t & g t ; 2 2 & l t ; / i n t & g t ;  
             & l t ; / v a l u e & g t ;  
         & l t ; / i t e m & g t ;  
         & l t ; i t e m & g t ;  
             & l t ; k e y & g t ;  
                 & l t ; s t r i n g & g t ; F 2 7 & l t ; / s t r i n g & g t ;  
             & l t ; / k e y & g t ;  
             & l t ; v a l u e & g t ;  
                 & l t ; i n t & g t ; 1 1 & l t ; / i n t & g t ;  
             & l t ; / v a l u e & g t ;  
         & l t ; / i t e m & g t ;  
         & l t ; i t e m & g t ;  
             & l t ; k e y & g t ;  
                 & l t ; s t r i n g & g t ; F 2 6 & l t ; / s t r i n g & g t ;  
             & l t ; / k e y & g t ;  
             & l t ; v a l u e & g t ;  
                 & l t ; i n t & g t ; 1 0 & l t ; / i n t & g t ;  
             & l t ; / v a l u e & g t ;  
         & l t ; / i t e m & g t ;  
         & l t ; i t e m & g t ;  
             & l t ; k e y & g t ;  
                 & l t ; s t r i n g & g t ; F 2 5 & l t ; / s t r i n g & g t ;  
             & l t ; / k e y & g t ;  
             & l t ; v a l u e & g t ;  
                 & l t ; i n t & g t ; 9 & l t ; / i n t & g t ;  
             & l t ; / v a l u e & g t ;  
         & l t ; / i t e m & g t ;  
         & l t ; i t e m & g t ;  
             & l t ; k e y & g t ;  
                 & l t ; s t r i n g & g t ; H 4   ( d r a f t ) & l t ; / s t r i n g & g t ;  
             & l t ; / k e y & g t ;  
             & l t ; v a l u e & g t ;  
                 & l t ; i n t & g t ; 2 1 & l t ; / i n t & g t ;  
             & l t ; / v a l u e & g t ;  
         & l t ; / i t e m & g t ;  
         & l t ; i t e m & g t ;  
             & l t ; k e y & g t ;  
                 & l t ; s t r i n g & g t ; F 1 7 & l t ; / s t r i n g & g t ;  
             & l t ; / k e y & g t ;  
             & l t ; v a l u e & g t ;  
                 & l t ; i n t & g t ; 2 0 & l t ; / i n t & g t ;  
             & l t ; / v a l u e & g t ;  
         & l t ; / i t e m & g t ;  
         & l t ; i t e m & g t ;  
             & l t ; k e y & g t ;  
                 & l t ; s t r i n g & g t ; H i e r a r c h y 1 & l t ; / s t r i n g & g t ;  
             & l t ; / k e y & g t ;  
             & l t ; v a l u e & g t ;  
                 & l t ; i n t & g t ; 1 9 & l t ; / i n t & g t ;  
             & l t ; / v a l u e & g t ;  
         & l t ; / i t e m & g t ;  
         & l t ; i t e m & g t ;  
             & l t ; k e y & g t ;  
                 & l t ; s t r i n g & g t ; H i e r a r c h y 2 & l t ; / s t r i n g & g t ;  
             & l t ; / k e y & g t ;  
             & l t ; v a l u e & g t ;  
                 & l t ; i n t & g t ; 1 8 & l t ; / i n t & g t ;  
             & l t ; / v a l u e & g t ;  
         & l t ; / i t e m & g t ;  
         & l t ; i t e m & g t ;  
             & l t ; k e y & g t ;  
                 & l t ; s t r i n g & g t ; F 1 5 & l t ; / s t r i n g & g t ; 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 & l t ; s t r i n g & g t ; F 1 4 & l t ; / s t r i n g & g t ; 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 & l t ; s t r i n g & g t ; F a x & l t ; / s t r i n g & g t ;  
             & l t ; / k e y & g t ;  
             & l t ; v a l u e & g t ;  
                 & l t ; i n t & g t ; 1 7 & l t ; / i n t & g t ;  
             & l t ; / v a l u e & g t ;  
         & l t ; / i t e m & g t ;  
         & l t ; i t e m & g t ;  
             & l t ; k e y & g t ;  
                 & l t ; s t r i n g & g t ; T e l e p h # & l t ; / s t r i n g & g t ;  
             & l t ; / k e y & g t ;  
             & l t ; v a l u e & g t ;  
                 & l t ; i n t & g t ; 1 6 & l t ; / i n t & g t ;  
             & l t ; / v a l u e & g t ;  
         & l t ; / i t e m & g t ;  
         & l t ; i t e m & g t ;  
             & l t ; k e y & g t ;  
                 & l t ; s t r i n g & g t ; P r & l t ; / s t r i n g & g t ;  
             & l t ; / k e y & g t ;  
             & l t ; v a l u e & g t ;  
                 & l t ; i n t & g t ; 1 5 & l t ; / i n t & g t ;  
             & l t ; / v a l u e & g t ;  
         & l t ; / i t e m & g t ;  
         & l t ; i t e m & g t ;  
             & l t ; k e y & g t ;  
                 & l t ; s t r i n g & g t ; L o c a l i t ��& l t ; / s t r i n g & g t ;  
             & l t ; / k e y & g t ;  
             & l t ; v a l u e & g t ;  
                 & l t ; i n t & g t ; 1 4 & l t ; / i n t & g t ;  
             & l t ; / v a l u e & g t ;  
         & l t ; / i t e m & g t ;  
         & l t ; i t e m & g t ;  
             & l t ; k e y & g t ;  
                 & l t ; s t r i n g & g t ; C A P & l t ; / s t r i n g & g t ;  
             & l t ; / k e y & g t ;  
             & l t ; v a l u e & g t ;  
                 & l t ; i n t & g t ; 1 3 & l t ; / i n t & g t ;  
             & l t ; / v a l u e & g t ;  
         & l t ; / i t e m & g t ;  
         & l t ; i t e m & g t ;  
             & l t ; k e y & g t ;  
                 & l t ; s t r i n g & g t ; A d d r e s s & l t ; / s t r i n g & g t ;  
             & l t ; / k e y & g t ;  
             & l t ; v a l u e & g t ;  
                 & l t ; i n t & g t ; 1 2 & l t ; / i n t & g t ; 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 & l t ; s t r i n g & g t ; g��[T& l t ; / s t r i n g & g t ; 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 & l t ; s t r i n g & g t ; P a y m e n t & l t ; / s t r i n g & g t ; 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 & l t ; s t r i n g & g t ; �bS_N o & l t ; / s t r i n g & g t ; 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 & l t ; s t r i n g & g t ; P a y e r & l t ; / s t r i n g & g t ; 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 & l t ; s t r i n g & g t ; F 3 3 & l t ; / s t r i n g & g t ; 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 & l t ; s t r i n g & g t ; F 3 2 & l t ; / s t r i n g & g t ; 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 & l t ; s t r i n g & g t ; F 3 1 & l t ; / s t r i n g & g t ; 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 & l t ; s t r i n g & g t ; F 3 0 & l t ; / s t r i n g & g t ; 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 & l t ; s t r i n g & g t ; F 2 9 & l t ; / s t r i n g & g t ; 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 & l t ; s t r i n g & g t ; F 2 8 & l t ; / s t r i n g & g t ; 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 & l t ; s t r i n g & g t ; F 2 3 & l t ; / s t r i n g & g t ; 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 & l t ; s t r i n g & g t ; S u b & l t ; / s t r i n g & g t ; 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 & l t ; s t r i n g & g t ; S a l e s   R e p r #   N a m e & l t ; / s t r i n g & g t ; 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 & l t ; s t r i n g & g t ; S a l e s   R e p r # & l t ; / s t r i n g & g t ; 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 & l t ; s t r i n g & g t ; F 2 7 & l t ; / s t r i n g & g t ; 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 & l t ; s t r i n g & g t ; H 4 & l t ; / s t r i n g & g t ; 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 & l t ; s t r i n g & g t ; N a m e 3 & l t ; / s t r i n g & g t ; 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 & l t ; s t r i n g & g t ; F 2 6 & l t ; / s t r i n g & g t ; 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 & l t ; s t r i n g & g t ; F 2 5 & l t ; / s t r i n g & g t ; 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 & l t ; s t r i n g & g t ; N a m e E N G & l t ; / s t r i n g & g t ; 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 & l t ; s t r i n g & g t ; H 4   ( d r a f t ) & l t ; / s t r i n g & g t ; 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 & l t ; s t r i n g & g t ; F 1 7 & l t ; / s t r i n g & g t ; 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 & l t ; s t r i n g & g t ; H i e r a r c h y 1 & l t ; / s t r i n g & g t ; 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 & l t ; s t r i n g & g t ; H i e r a r c h y 2 & l t ; / s t r i n g & g t ; 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 & l t ; s t r i n g & g t ; F a x & l t ; / s t r i n g & g t ; 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 & l t ; s t r i n g & g t ; F 1 5 & l t ; / s t r i n g & g t ; 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 & l t ; s t r i n g & g t ; F 1 4 & l t ; / s t r i n g & g t ; 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 & l t ; s t r i n g & g t ; T e l e p h # & l t ; / s t r i n g & g t ; 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 & l t ; s t r i n g & g t ; P r & l t ; / s t r i n g & g t ; 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 & l t ; s t r i n g & g t ; L o c a l i t ��& l t ; / s t r i n g & g t ; 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 & l t ; s t r i n g & g t ; C A P & l t ; / s t r i n g & g t ; 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 & l t ; s t r i n g & g t ; A d d r e s s & l t ; / s t r i n g & g t ; 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 & l t ; C o l u m n F i l t e r & g t ;  
         & l t ; i t e m & g t ;  
             & l t ; k e y & g t ;  
                 & l t ; s t r i n g & g t ; P I �0�0�0& l t ; / s t r i n g & g t ;  
             & l t ; / k e y & g t ;  
             & l t ; v a l u e & g t ;  
                 & l t ; F i l t e r E x p r e s s i o n   x s i : t y p e = " C o n d i t i o n a l E x p r e s s i o n " & g t ;  
                     & l t ; O p e r a t o r & g t ; L e s s e r T h a n & l t ; / O p e r a t o r & g t ;  
                     & l t ; V a l u e   x s i : t y p e = " x s d : d o u b l e " & g t ; 4 7 2 0 0 0 0 & l t ; / V a l u e & g t ;  
                 & l t ; / F i l t e r E x p r e s s i o n & g t ;  
             & l t ; / v a l u e & g t ;  
         & l t ; / i t e m & g t ;  
     & l t ; / C o l u m n F i l t e r & g t ;  
     & l t ; S e l e c t i o n F i l t e r & g t ;  
         & l t ; i t e m & g t ;  
             & l t ; k e y & g t ;  
                 & l t ; s t r i n g & g t ; P I �0�0�0& l t ; / s t r i n g & g t ;  
             & l t ; / k e y & g t ;  
             & l t ; v a l u e & g t ;  
                 & l t ; S e l e c t i o n F i l t e r   x s i : n i l = " t r u e "   / & g t ;  
             & l t ; / v a l u e & g t ;  
         & l t ; / i t e m & g t ;  
     & l t ; / S e l e c t i o n F i l t e r & g t ;  
     & l t ; F i l t e r P a r a m e t e r s & g t ;  
         & l t ; i t e m & g t ;  
             & l t ; k e y & g t ;  
                 & l t ; s t r i n g & g t ; P I �0�0�0& l t ; / s t r i n g & g t ;  
             & l t ; / k e y & g t ;  
             & l t ; v a l u e & g t ;  
                 & l t ; C o m m a n d P a r a m e t e r s   / & g t ;  
             & l t ; / v a l u e & g t ;  
         & l t ; / i t e m & g t ;  
     & l t ; / F i l t e r P a r a m e t e r s & g t ; 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 T a b l e W i d g e t S o u r c e T a b l e < / N a m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Q u e r y B i n d i n g " > < D a t a S o u r c e I D > 0 5 5 2 2 b 5 7 - 7 2 0 6 - 4 2 a c - 9 5 8 3 - 5 9 5 0 5 d a c 0 6 9 7 < / D a t a S o u r c e I D > < Q u e r y D e f i n i t i o n > S E L E C T   [ S h e e t 1 $ ] . [ P I �0�0�0] , [ S h e e t 1 $ ] . [ g��[T] , [ S h e e t 1 $ ] . [ N a m e 3 ]       F R O M   [ S h e e t 1 $ ]     W H E R E   ( [ P I �0�0�0]   & l t ;   ' 4 7 2 0 0 0 0 ' ) 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 V e n d o r _ d 1 9 3 5 0 3 e - 4 5 6 2 - 4 5 9 e - b 0 e 2 - 2 4 8 8 2 5 d f 8 f 5 9 < / I D > < N a m e > V e n d o r < / N a m e > < M e a s u r e s > < M e a s u r e > < I D > V e n d o r _ d 1 9 3 5 0 3 e - 4 5 6 2 - 4 5 9 e - b 0 e 2 - 2 4 8 8 2 5 d f 8 f 5 9 < / I D > < N a m e > _ C o u n t   V e n d o r 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 V e n d o r _ d 1 9 3 5 0 3 e - 4 5 6 2 - 4 5 9 e - b 0 e 2 - 2 4 8 8 2 5 d f 8 f 5 9 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 V e n d o r _ d 1 9 3 5 0 3 e - 4 5 6 2 - 4 5 9 e - b 0 e 2 - 2 4 8 8 2 5 d f 8 f 5 9 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 V e n d o r < / T a b l e I D > < C o l u m n I D > R o w N u m b e r < / C o l u m n I D > < / S o u r c e > < / K e y C o l u m n > < / K e y C o l u m n s > < T y p e > G r a n u l a r i t y < / T y p e > < / A t t r i b u t e > < A t t r i b u t e > < A t t r i b u t e I D > L I F N R < / A t t r i b u t e I D > < K e y C o l u m n s > < K e y C o l u m n > < D a t a T y p e > W C h a r < / D a t a T y p e > < D a t a S i z e > - 1 < / D a t a S i z e > < N u l l P r o c e s s i n g > P r e s e r v e < / N u l l P r o c e s s i n g > < S o u r c e   x s i : t y p e = " C o l u m n B i n d i n g " > < T a b l e I D > V e n d o r _ d 1 9 3 5 0 3 e - 4 5 6 2 - 4 5 9 e - b 0 e 2 - 2 4 8 8 2 5 d f 8 f 5 9 < / T a b l e I D > < C o l u m n I D > L I F N R < / C o l u m n I D > < / S o u r c e > < / K e y C o l u m n > < / K e y C o l u m n s > < / A t t r i b u t e > < A t t r i b u t e > < A t t r i b u t e I D > N A M E 1 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 V e n d o r _ d 1 9 3 5 0 3 e - 4 5 6 2 - 4 5 9 e - b 0 e 2 - 2 4 8 8 2 5 d f 8 f 5 9 < / T a b l e I D > < C o l u m n I D > N A M E 1 < / C o l u m n I D > < / S o u r c e > < / K e y C o l u m n > < / K e y C o l u m n s > < / A t t r i b u t e > < A t t r i b u t e > < A t t r i b u t e I D > N A M E 2 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 V e n d o r _ d 1 9 3 5 0 3 e - 4 5 6 2 - 4 5 9 e - b 0 e 2 - 2 4 8 8 2 5 d f 8 f 5 9 < / T a b l e I D > < C o l u m n I D > N A M E 2 < / C o l u m n I D > < / S o u r c e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 i f ( l e f t ( [ L I F N R ] , 3 ) = " 4 7 2 " , " E m p l o y e e s " , " S u p p l i e r s " ) 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 V e n d o r _ d 1 9 3 5 0 3 e - 4 5 6 2 - 4 5 9 e - b 0 e 2 - 2 4 8 8 2 5 d f 8 f 5 9 < / I D > < N a m e > V e n d o r 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 & l t ; s t r i n g & g t ; L I F N R & l t ; / s t r i n g & g t ;  
             & l t ; / k e y & g t ;  
             & l t ; v a l u e & g t ;  
                 & l t ; i n t & g t ; 9 4 & l t ; / i n t & g t ;  
             & l t ; / v a l u e & g t ;  
         & l t ; / i t e m & g t ;  
         & l t ; i t e m & g t ;  
             & l t ; k e y & g t ;  
                 & l t ; s t r i n g & g t ; N A M E 1 & l t ; / s t r i n g & g t ;  
             & l t ; / k e y & g t ;  
             & l t ; v a l u e & g t ;  
                 & l t ; i n t & g t ; 1 0 4 & l t ; / i n t & g t ;  
             & l t ; / v a l u e & g t ;  
         & l t ; / i t e m & g t ;  
         & l t ; i t e m & g t ;  
             & l t ; k e y & g t ;  
                 & l t ; s t r i n g & g t ; N A M E 2 & l t ; / s t r i n g & g t ;  
             & l t ; / k e y & g t ;  
             & l t ; v a l u e & g t ;  
                 & l t ; i n t & g t ; 1 0 4 & l t ; / i n t & g t ;  
             & l t ; / v a l u e & g t ;  
         & l t ; / i t e m & g t ;  
         & l t ; i t e m & g t ;  
             & l t ; k e y & g t ;  
                 & l t ; s t r i n g & g t ; N A M E 3 & l t ; / s t r i n g & g t ;  
             & l t ; / k e y & g t ;  
             & l t ; v a l u e & g t ;  
                 & l t ; i n t & g t ; 1 0 4 & l t ; / i n t & g t ;  
             & l t ; / v a l u e & g t ;  
         & l t ; / i t e m & g t ;  
         & l t ; i t e m & g t ;  
             & l t ; k e y & g t ;  
                 & l t ; s t r i n g & g t ; N A M E 4 & l t ; / s t r i n g & g t ;  
             & l t ; / k e y & g t ;  
             & l t ; v a l u e & g t ;  
                 & l t ; i n t & g t ; 1 0 4 & l t ; / i n t & g t ; 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 & l t ; s t r i n g & g t ; L I F N R & l t ; / s t r i n g & g t ; 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 & l t ; s t r i n g & g t ; N A M E 1 & l t ; / s t r i n g & g t ; 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 & l t ; s t r i n g & g t ; N A M E 2 & l t ; / s t r i n g & g t ; 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 & l t ; s t r i n g & g t ; N A M E 3 & l t ; / s t r i n g & g t ; 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 & l t ; s t r i n g & g t ; N A M E 4 & l t ; / s t r i n g & g t ;  
             & l t ; / k e y & g t ;  
             & l t ; v a l u e & g t ;  
                 & l t ; i n t & g t ; 4 & l t ; / i n t & g t ; 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 & l t ; s t r i n g & g t ; L I F N R & l t ; / s t r i n g & g t ; 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 & l t ; s t r i n g & g t ; N A M E 1 & l t ; / s t r i n g & g t ; 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 & l t ; s t r i n g & g t ; N A M E 2 & l t ; / s t r i n g & g t ; 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 & l t ; s t r i n g & g t ; N A M E 3 & l t ; / s t r i n g & g t ; 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 & l t ; s t r i n g & g t ; N A M E 4 & l t ; / s t r i n g & g t ; 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 & l t ; C o l u m n F i l t e r & g t ;  
         & l t ; i t e m & g t ;  
             & l t ; k e y & g t ;  
                 & l t ; s t r i n g & g t ; L I F N R & l t ; / s t r i n g & g t ;  
             & l t ; / k e y & g t ;  
             & l t ; v a l u e & g t ;  
                 & l t ; F i l t e r E x p r e s s i o n   x s i : n i l = " t r u e "   / & g t ;  
             & l t ; / v a l u e & g t ;  
         & l t ; / i t e m & g t ;  
     & l t ; / C o l u m n F i l t e r & g t ;  
     & l t ; S e l e c t i o n F i l t e r & g t ;  
         & l t ; i t e m & g t ;  
             & l t ; k e y & g t ;  
                 & l t ; s t r i n g & g t ; L I F N R & l t ; / s t r i n g & g t ;  
             & l t ; / k e y & g t ;  
             & l t ; v a l u e & g t ;  
                 & l t ; S e l e c t i o n F i l t e r   x s i : n i l = " t r u e "   / & g t ;  
             & l t ; / v a l u e & g t ;  
         & l t ; / i t e m & g t ;  
     & l t ; / S e l e c t i o n F i l t e r & g t ;  
     & l t ; F i l t e r P a r a m e t e r s & g t ;  
         & l t ; i t e m & g t ;  
             & l t ; k e y & g t ;  
                 & l t ; s t r i n g & g t ; L I F N R & l t ; / s t r i n g & g t ;  
             & l t ; / k e y & g t ;  
             & l t ; v a l u e & g t ;  
                 & l t ; C o m m a n d P a r a m e t e r s   / & g t ;  
             & l t ; / v a l u e & g t ;  
         & l t ; / i t e m & g t ;  
     & l t ; / F i l t e r P a r a m e t e r s & g t ; 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 T a b l e W i d g e t S o u r c e T a b l e < / N a m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Q u e r y B i n d i n g " > < D a t a S o u r c e I D > 2 0 4 9 9 9 3 8 - 9 8 0 f - 4 0 9 4 - a 7 b 3 - 2 1 c e 7 3 9 6 9 3 a 9 < / D a t a S o u r c e I D > < Q u e r y D e f i n i t i o n > S E L E C T   [ ' S E 1 6   L F A 1 $ ' ] . [ L I F N R ] , [ ' S E 1 6   L F A 1 $ ' ] . [ N A M E 1 ] , [ ' S E 1 6   L F A 1 $ ' ] . [ N A M E 2 ]       F R O M   [ ' S E 1 6   L F A 1 $ ' ] 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< / I D > < N a m e > G r a n d   t o t a l < / N a m e > < M e a s u r e s > < M e a s u r e > < I D > T a b l e < / I D > < N a m e > _ C o u n t   G r a n d   t o t a l 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< / C u b e D i m e n s i o n I D > < A t t r i b u t e s > < A t t r i b u t e > < A t t r i b u t e I D > G r a n d   T o t a l 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< / I D > < N a m e > T a b l e 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 B S _ O U _ b b 3 7 1 a c 6 - 5 e 6 7 - 4 c e b - b 6 c 4 - 2 8 1 8 a 0 3 4 5 1 c 8 < / I D > < N a m e > B S _ O U < / N a m e > < M e a s u r e s > < M e a s u r e > < I D > B S _ O U _ b b 3 7 1 a c 6 - 5 e 6 7 - 4 c e b - b 6 c 4 - 2 8 1 8 a 0 3 4 5 1 c 8 < / I D > < N a m e > _ C o u n t   B S _ O U 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 B S _ O U _ b b 3 7 1 a c 6 - 5 e 6 7 - 4 c e b - b 6 c 4 - 2 8 1 8 a 0 3 4 5 1 c 8 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 B S _ O U _ b b 3 7 1 a c 6 - 5 e 6 7 - 4 c e b - b 6 c 4 - 2 8 1 8 a 0 3 4 5 1 c 8 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 B S _ O U < / T a b l e I D > < C o l u m n I D > R o w N u m b e r < / C o l u m n I D > < / S o u r c e > < / K e y C o l u m n > < / K e y C o l u m n s > < T y p e > G r a n u l a r i t y < / T y p e > < / A t t r i b u t e > < A t t r i b u t e > < A t t r i b u t e I D > D 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 D < / C o l u m n I D > < / S o u r c e > < / K e y C o l u m n > < / K e y C o l u m n s > < / A t t r i b u t e > < A t t r i b u t e > < A t t r i b u t e I D > O p e r a t i n g   u n i t 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 O p e r a t i n g _ x 0 0 2 0 _ u n i t < / C o l u m n I D > < / S o u r c e > < / K e y C o l u m n > < / K e y C o l u m n s > < / A t t r i b u t e > < A t t r i b u t e > < A t t r i b u t e I D > # 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 _ x 0 0 2 3 _ 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 B S _ O U _ b b 3 7 1 a c 6 - 5 e 6 7 - 4 c e b - b 6 c 4 - 2 8 1 8 a 0 3 4 5 1 c 8 < / I D > < N a m e > B S _ O U 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 d 0 a f e 0 a d - 0 2 6 8 - 4 1 5 5 - a 0 0 0 - 8 7 0 6 f 5 e 3 a 9 a c < / D a t a S o u r c e I D > < Q u e r y D e f i n i t i o n > S E L E C T   [ B S _ O U $ ] . *       F R O M   [ B S _ O U $ ] 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 P L _ N A T _ 4 6 b a 8 a 9 1 - 9 3 d a - 4 1 8 1 - a 1 0 9 - 3 a d b 7 d 7 4 f 2 8 a < / I D > < N a m e > P L _ N A T < / N a m e > < M e a s u r e s > < M e a s u r e > < I D > P L _ N A T _ 4 6 b a 8 a 9 1 - 9 3 d a - 4 1 8 1 - a 1 0 9 - 3 a d b 7 d 7 4 f 2 8 a < / I D > < N a m e > _ C o u n t   P L _ N A T 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 P L _ N A T _ 4 6 b a 8 a 9 1 - 9 3 d a - 4 1 8 1 - a 1 0 9 - 3 a d b 7 d 7 4 f 2 8 a 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 P L _ N A T _ 4 6 b a 8 a 9 1 - 9 3 d a - 4 1 8 1 - a 1 0 9 - 3 a d b 7 d 7 4 f 2 8 a 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 P L _ N A T < / T a b l e I D > < C o l u m n I D > R o w N u m b e r < / C o l u m n I D > < / S o u r c e > < / K e y C o l u m n > < / K e y C o l u m n s > < T y p e > G r a n u l a r i t y < / T y p e > < / A t t r i b u t e > < A t t r i b u t e > < A t t r i b u t e I D > # 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 _ x 0 0 2 3 _ < / C o l u m n I D > < / S o u r c e > < / K e y C o l u m n > < / K e y C o l u m n s > < / A t t r i b u t e > < A t t r i b u t e > < A t t r i b u t e I D > D 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 D < / C o l u m n I D > < / S o u r c e > < / K e y C o l u m n > < / K e y C o l u m n s > < / A t t r i b u t e > < A t t r i b u t e > < A t t r i b u t e I D > O p e r a t i n g   u n i t 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 O p e r a t i n g _ x 0 0 2 0 _ u n i t 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 P L _ N A T _ 4 6 b a 8 a 9 1 - 9 3 d a - 4 1 8 1 - a 1 0 9 - 3 a d b 7 d 7 4 f 2 8 a < / I D > < N a m e > P L _ N A T 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 d 0 a f e 0 a d - 0 2 6 8 - 4 1 5 5 - a 0 0 0 - 8 7 0 6 f 5 e 3 a 9 a c < / D a t a S o u r c e I D > < Q u e r y D e f i n i t i o n > S E L E C T   [ P L _ N A T $ ] . *       F R O M   [ P L _ N A T $ ] 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 T a b l e 1 < / I D > < N a m e > D e s c r i p t i o n < / N a m e > < M e a s u r e s > < M e a s u r e > < I D > T a b l e 1 < / I D > < N a m e > _ C o u n t   D e s c r i p t i o n 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 T a b l e 1 < / C u b e D i m e n s i o n I D > < A t t r i b u t e s > < A t t r i b u t e > < A t t r i b u t e I D > D e s c r i p t i o n   b y 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 # 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 T a b l e 1 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 T a b l e 1 < / I D > < N a m e > T a b l e 1 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 U n i t _ 8 9 c 9 0 1 b 2 - 2 f 3 6 - 4 9 4 8 - b c 0 3 - c 9 7 9 b 7 3 3 5 9 2 3 < / I D > < N a m e > U n i t < / N a m e > < M e a s u r e s > < M e a s u r e > < I D > U n i t _ 8 9 c 9 0 1 b 2 - 2 f 3 6 - 4 9 4 8 - b c 0 3 - c 9 7 9 b 7 3 3 5 9 2 3 < / I D > < N a m e > _ C o u n t   U n i t 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 U n i t _ 8 9 c 9 0 1 b 2 - 2 f 3 6 - 4 9 4 8 - b c 0 3 - c 9 7 9 b 7 3 3 5 9 2 3 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 U n i t _ 8 9 c 9 0 1 b 2 - 2 f 3 6 - 4 9 4 8 - b c 0 3 - c 9 7 9 b 7 3 3 5 9 2 3 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 U n i t < / T a b l e I D > < C o l u m n I D > R o w N u m b e r < / C o l u m n I D > < / S o u r c e > < / K e y C o l u m n > < / K e y C o l u m n s > < T y p e > G r a n u l a r i t y < / T y p e > < / A t t r i b u t e > < A t t r i b u t e > < A t t r i b u t e I D > U n i t 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 U n i t _ 8 9 c 9 0 1 b 2 - 2 f 3 6 - 4 9 4 8 - b c 0 3 - c 9 7 9 b 7 3 3 5 9 2 3 < / T a b l e I D > < C o l u m n I D > U n i t < / C o l u m n I D > < / S o u r c e > < / K e y C o l u m n > < / K e y C o l u m n s > < / A t t r i b u t e > < A t t r i b u t e > < A t t r i b u t e I D > U n i t   o f   C u r r e n c y 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 U n i t _ 8 9 c 9 0 1 b 2 - 2 f 3 6 - 4 9 4 8 - b c 0 3 - c 9 7 9 b 7 3 3 5 9 2 3 < / T a b l e I D > < C o l u m n I D > U n i t _ x 0 0 2 0 _ o f _ x 0 0 2 0 _ C u r r e n c y 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 U n i t _ 8 9 c 9 0 1 b 2 - 2 f 3 6 - 4 9 4 8 - b c 0 3 - c 9 7 9 b 7 3 3 5 9 2 3 < / I D > < N a m e > U n i t 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 5 7 a e 4 8 5 4 - 0 a 0 2 - 4 f d 4 - a 3 4 0 - b 6 4 f 8 1 1 c c 4 e 3 < / D a t a S o u r c e I D > < Q u e r y D e f i n i t i o n > S E L E C T   [ U n i t $ ] . *       F R O M   [ U n i t $ ] 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 T a b l e 2 < / I D > < N a m e > I C   v e n d o r < / N a m e > < M e a s u r e s > < M e a s u r e > < I D > T a b l e 2 < / I D > < N a m e > _ C o u n t   I C   v e n d o r 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 T a b l e 2 < / C u b e D i m e n s i o n I D > < A t t r i b u t e s > < A t t r i b u t e > < A t t r i b u t e I D > I C   V e n d o r 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 N a m e 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 T a b l e 2 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 T a b l e 2 < / I D > < N a m e > T a b l e 2 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 T a b l e 3 < / I D > < N a m e > T o p N < / N a m e > < M e a s u r e s > < M e a s u r e > < I D > T a b l e 3 < / I D > < N a m e > _ C o u n t   T o p N 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 T a b l e 3 < / C u b e D i m e n s i o n I D > < A t t r i b u t e s > < A t t r i b u t e > < A t t r i b u t e I D > T o p   # 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 T a b l e 3 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 T a b l e 3 < / I D > < N a m e > T a b l e 3 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 C o m b i n e d   d a t a b a s e _ 9 c 5 f d 8 5 a - 9 2 0 1 - 4 5 9 f - 9 d 8 b - d a 6 5 8 c f 5 e f 5 0 < / I D > < N a m e > J E < / N a m e > < M e a s u r e s > < M e a s u r e > < I D > C o m b i n e d   d a t a b a s e _ 9 c 5 f d 8 5 a - 9 2 0 1 - 4 5 9 f - 9 d 8 b - d a 6 5 8 c f 5 e f 5 0 < / I D > < N a m e > _ C o u n t   J E 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 C o m b i n e d _ x 0 0 2 0 _ d a t a b a s e _ 9 c 5 f d 8 5 a - 9 2 0 1 - 4 5 9 f - 9 d 8 b - d a 6 5 8 c f 5 e f 5 0 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 C o m b i n e d   d a t a b a s e _ 9 c 5 f d 8 5 a - 9 2 0 1 - 4 5 9 f - 9 d 8 b - d a 6 5 8 c f 5 e f 5 0 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 C o m b i n e d _ x 0 0 2 0 _ d a t a b a s e < / T a b l e I D > < C o l u m n I D > R o w N u m b e r < / C o l u m n I D > < / S o u r c e > < / K e y C o l u m n > < / K e y C o l u m n s > < T y p e > G r a n u l a r i t y < / T y p e > < / A t t r i b u t e > < A t t r i b u t e > < A t t r i b u t e I D > Y e a r 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 Y e a r < / C o l u m n I D > < / S o u r c e > < / K e y C o l u m n > < / K e y C o l u m n s > < / A t t r i b u t e > < A t t r i b u t e > < A t t r i b u t e I D > M o n t h 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 M o n t h < / C o l u m n I D > < / S o u r c e > < / K e y C o l u m n > < / K e y C o l u m n s > < / A t t r i b u t e > < A t t r i b u t e > < A t t r i b u t e I D > V e n d o r 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 V e n d o r < / C o l u m n I D > < / S o u r c e > < / K e y C o l u m n > < / K e y C o l u m n s > < / A t t r i b u t e > < A t t r i b u t e > < A t t r i b u t e I D > C u s t o m e r 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 C u s t o m e r < / C o l u m n I D > < / S o u r c e > < / K e y C o l u m n > < / K e y C o l u m n s > < / A t t r i b u t e > < A t t r i b u t e > < A t t r i b u t e I D > G L 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 G _ x 0 0 2 F _ L < / C o l u m n I D > < / S o u r c e > < / K e y C o l u m n > < / K e y C o l u m n s > < / A t t r i b u t e > < A t t r i b u t e > < A t t r i b u t e I D > D o c N o 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 D o c N o < / C o l u m n I D > < / S o u r c e > < / K e y C o l u m n > < / K e y C o l u m n s > < / A t t r i b u t e > < A t t r i b u t e > < A t t r i b u t e I D > D o c u m e n t N o 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 D o c u m e n t N o < / C o l u m n I D > < / S o u r c e > < / K e y C o l u m n > < / K e y C o l u m n s > < / A t t r i b u t e > < A t t r i b u t e > < A t t r i b u t e I D > a m o u n t   i n   l o c a l   c u r r e n c y 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 C o m b i n e d _ x 0 0 2 0 _ d a t a b a s e _ 9 c 5 f d 8 5 a - 9 2 0 1 - 4 5 9 f - 9 d 8 b - d a 6 5 8 c f 5 e f 5 0 < / T a b l e I D > < C o l u m n I D > a m o u n t _ x 0 0 2 0 _ i n _ x 0 0 2 0 _ l o c a l _ x 0 0 2 0 _ c u r r e n c y < / C o l u m n I D > < / S o u r c e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 e o m o n t h ( d a t e ( [ Y e a r ] , [ M o n t h ] , 1 ) , 0 ) < / E x p r e s s i o n > < / S o u r c e > < / K e y C o l u m n > < / K e y C o l u m n s > < / A t t r i b u t e > < A t t r i b u t e > < A t t r i b u t e I D > C a l c u l a t e d C o l u m n 1   1 < / A t t r i b u t e I D > < K e y C o l u m n s > < K e y C o l u m n > < D a t a T y p e > E m p t y < / D a t a T y p e > < S o u r c e   x s i : t y p e = " d d l 2 0 0 _ 2 0 0 : E x p r e s s i o n B i n d i n g " > < E x p r e s s i o n > r e l a t e d ( M a p p i n g [ N F P ] ) < / E x p r e s s i o n > < / S o u r c e > < / K e y C o l u m n > < / K e y C o l u m n s > < / A t t r i b u t e > < A t t r i b u t e > < A t t r i b u t e I D > C a l c u l a t e d C o l u m n 1   2 < / A t t r i b u t e I D > < K e y C o l u m n s > < K e y C o l u m n > < D a t a T y p e > E m p t y < / D a t a T y p e > < S o u r c e   x s i : t y p e = " d d l 2 0 0 _ 2 0 0 : E x p r e s s i o n B i n d i n g " > < E x p r e s s i o n > C A L C U L A T E ( l a s t N O N B L A N K ( j e [ N F P ] , 1 ) ,  
                       F I L T E R ( A L l ( j e ) ,    
                           J E [ D o c u m e n t N o ] = e a r l i e r ( J E [ D o c u m e n t N o ] ) & a m p ; & a m p ;  
                           j e [ y e a r ] = e a r l i e r ( j e [ Y e a r ] ) ) ) < / E x p r e s s i o n > < / S o u r c e > < / K e y C o l u m n > < / K e y C o l u m n s > < / A t t r i b u t e > < A t t r i b u t e > < A t t r i b u t e I D > C a l c u l a t e d C o l u m n 2 < / A t t r i b u t e I D > < K e y C o l u m n s > < K e y C o l u m n > < D a t a T y p e > E m p t y < / D a t a T y p e > < S o u r c e   x s i : t y p e = " d d l 2 0 0 _ 2 0 0 : E x p r e s s i o n B i n d i n g " > < E x p r e s s i o n > - i f ( [ C l e a r i n g ] = b l a n k ( ) & a m p ; & a m p ; [ C l e a r i n g   c a s h ] = " C l e a r i n g " , [ a m o u n t   i n   l o c a l   c u r r e n c y ] , b l a n k ( ) ) < / E x p r e s s i o n > < / S o u r c e > < / K e y C o l u m n > < / K e y C o l u m n s > < / A t t r i b u t e > < A t t r i b u t e > < A t t r i b u t e I D > C a l c u l a t e d C o l u m n 2   1 < / A t t r i b u t e I D > < K e y C o l u m n s > < K e y C o l u m n > < D a t a T y p e > E m p t y < / D a t a T y p e > < S o u r c e   x s i : t y p e = " d d l 2 0 0 _ 2 0 0 : E x p r e s s i o n B i n d i n g " > < E x p r e s s i o n > i f ( [ C l e a r i n g   b a l a n c e ] & l t ; & g t ; b l a n k ( ) , b l a n k ( ) , i f ( [ N F P   c a s h ] = " N F P " & a m p ; & a m p ; [ N F P ] & l t ; & g t ; " N F P " , [ a m o u n t   i n   l o c a l   c u r r e n c y ] , b l a n k ( ) ) ) < / E x p r e s s i o n > < / S o u r c e > < / K e y C o l u m n > < / K e y C o l u m n s > < / A t t r i b u t e > < A t t r i b u t e > < A t t r i b u t e I D > C a l c u l a t e d C o l u m n 2   2 < / A t t r i b u t e I D > < K e y C o l u m n s > < K e y C o l u m n > < D a t a T y p e > E m p t y < / D a t a T y p e > < S o u r c e   x s i : t y p e = " d d l 2 0 0 _ 2 0 0 : E x p r e s s i o n B i n d i n g " > < E x p r e s s i o n > i f ( [ C l e a r i n g ] = " C l e a r i n g " , " I C   p a y m e n t s :             " & a m p ; r e l a t e d ( ' I C   v e n d o r ' [ N a m e ] ) , i f ( [ C u s t o m e r ] & l t ; & g t ; b l a n k ( ) , " C u s t o m e r :                     " & a m p ; r e l a t e d ( ' C u s t o m e r   l i s t ' [ N a m e ] ) ,  
 i f ( [ V e n d o r ] & l t ; & g t ; b l a n k ( ) , " S u p p l i e r :                         " & a m p ; r e l a t e d ( ' V e n d o r ' [ N a m e 2 ] ) ,  
 " G L :                                             " & a m p ; r e l a t e d ( M a p p i n g [ A c c o u n t   d e s c r i p t i o n ] ) ) ) ) < / E x p r e s s i o n > < / S o u r c e > < / K e y C o l u m n > < / K e y C o l u m n s > < / A t t r i b u t e > < A t t r i b u t e > < A t t r i b u t e I D > C a l c u l a t e d C o l u m n 2   3 < / A t t r i b u t e I D > < K e y C o l u m n s > < K e y C o l u m n > < D a t a T y p e > E m p t y < / D a t a T y p e > < S o u r c e   x s i : t y p e = " d d l 2 0 0 _ 2 0 0 : E x p r e s s i o n B i n d i n g " > < E x p r e s s i o n > i f ( [ C l e a r i n g   c a s h ] = " C l e a r i n g " , " I C   p a y m e n t s :             " & a m p ; r e l a t e d ( ' I C   v e n d o r ' [ N a m e ] ) , i f ( J E [ C u s t o m e r ] & l t ; & g t ; b l a n k ( ) , " C u s t o m e r   r e c e p t s " , i f ( J E [ V e n d o r ] & l t ; & g t ; b l a n k ( ) , " S u p p l i e r   p a y m e n t s " , r e l a t e d ( M a p p i n g [ A c c o u n t   d e s c r i p t i o n ] ) ) ) ) < / E x p r e s s i o n > < / S o u r c e > < / K e y C o l u m n > < / K e y C o l u m n s > < / A t t r i b u t e > < A t t r i b u t e > < A t t r i b u t e I D > C a l c u l a t e d C o l u m n 2   4 < / A t t r i b u t e I D > < K e y C o l u m n s > < K e y C o l u m n > < D a t a T y p e > E m p t y < / D a t a T y p e > < S o u r c e   x s i : t y p e = " d d l 2 0 0 _ 2 0 0 : E x p r e s s i o n B i n d i n g " > < E x p r e s s i o n > i f ( [ G L ] = " D 2 2 0 1 0 0 0 A 1 " | | [ G L ] = " D 2 2 0 1 0 0 0 7 1 " | | [ G L ] = " C 2 2 0 1 0 0 0 A 8 " , " C l e a r i n g " , b l a n k ( ) ) < / E x p r e s s i o n > < / S o u r c e > < / K e y C o l u m n > < / K e y C o l u m n s > < / A t t r i b u t e > < A t t r i b u t e > < A t t r i b u t e I D > C a l c u l a t e d C o l u m n 2   5 < / A t t r i b u t e I D > < K e y C o l u m n s > < K e y C o l u m n > < D a t a T y p e > E m p t y < / D a t a T y p e > < S o u r c e   x s i : t y p e = " d d l 2 0 0 _ 2 0 0 : E x p r e s s i o n B i n d i n g " > < E x p r e s s i o n > C A L C U L A T E ( l a s t N O N B L A N K ( j e [ C l e a r i n g ] , 1 ) ,  
                       F I L T E R ( A L l ( j e ) ,    
                           J E [ D o c u m e n t N o ] = e a r l i e r ( J E [ D o c u m e n t N o ] ) & a m p ; & a m p ;  
                           j e [ y e a r ] = e a r l i e r ( j e [ Y e a r ] ) ) ) < / E x p r e s s i o n > < / S o u r c e > < / K e y C o l u m n > < / K e y C o l u m n s > < / A t t r i b u t e > < A t t r i b u t e > < A t t r i b u t e I D > C a l c u l a t e d C o l u m n 2   6 < / A t t r i b u t e I D > < K e y C o l u m n s > < K e y C o l u m n > < D a t a T y p e > E m p t y < / D a t a T y p e > < S o u r c e   x s i : t y p e = " d d l 2 0 0 _ 2 0 0 : E x p r e s s i o n B i n d i n g " > < E x p r e s s i o n > C A L C U L A T E ( l a s t N O N B L A N K ( j e [ V e n d o r ] , 1 ) ,  
                       F I L T E R ( A L l ( j e ) ,    
                           J E [ D o c u m e n t N o ] = e a r l i e r ( J E [ D o c u m e n t N o ] ) & a m p ; & a m p ;  
                           j e [ y e a r ] = e a r l i e r ( j e [ Y e a r ] ) ) ) 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 C u s t o m e r   l i s t _ 7 d 9 0 c 8 7 9 - 9 0 4 7 - 4 5 1 4 - 8 d 8 4 - e 2 0 c e 4 4 7 9 d 4 d 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 P I �0�0�0< / A t t r i b u t e I D > < K e y C o l u m n s > < K e y C o l u m n > < D a t a T y p e > W C h a r 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 C u s t o m e r _ x 0 0 2 0 _ l i s t _ 7 d 9 0 c 8 7 9 - 9 0 4 7 - 4 5 1 4 - 8 d 8 4 - e 2 0 c e 4 4 7 9 d 4 d < / T a b l e I D > < C o l u m n I D > P I �0�0�0< / C o l u m n I D > < / S o u r c e > < / K e y C o l u m n > < / K e y C o l u m n s > < T y p e > G r a n u l a r i t y < / T y p e > < / A t t r i b u t e > < A t t r i b u t e > < A t t r i b u t e I D > g��[T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 C u s t o m e r _ x 0 0 2 0 _ l i s t _ 7 d 9 0 c 8 7 9 - 9 0 4 7 - 4 5 1 4 - 8 d 8 4 - e 2 0 c e 4 4 7 9 d 4 d < / T a b l e I D > < C o l u m n I D > g��[T< / C o l u m n I D > < / S o u r c e > < / K e y C o l u m n > < / K e y C o l u m n s > < / A t t r i b u t e > < A t t r i b u t e > < A t t r i b u t e I D > N a m e 3 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 C u s t o m e r _ x 0 0 2 0 _ l i s t _ 7 d 9 0 c 8 7 9 - 9 0 4 7 - 4 5 1 4 - 8 d 8 4 - e 2 0 c e 4 4 7 9 d 4 d < / T a b l e I D > < C o l u m n I D > N a m e 3 < / C o l u m n I D > < / S o u r c e > < / K e y C o l u m n > < / K e y C o l u m n s > < / A t t r i b u t e > < / A t t r i b u t e s > < I n t e r m e d i a t e C u b e D i m e n s i o n I D > C o m b i n e d   d a t a b a s e _ 9 c 5 f d 8 5 a - 9 2 0 1 - 4 5 9 f - 9 d 8 b - d a 6 5 8 c f 5 e f 5 0 < / I n t e r m e d i a t e C u b e D i m e n s i o n I D > < I n t e r m e d i a t e G r a n u l a r i t y A t t r i b u t e I D > C u s t o m e r < / I n t e r m e d i a t e G r a n u l a r i t y A t t r i b u t e I D > < M a t e r i a l i z a t i o n > R e g u l a r < / M a t e r i a l i z a t i o n > < d d l 3 0 0 : R e l a t i o n s h i p I D > 5 f a d a 9 a 5 - c b a 3 - 4 7 a f - a 8 7 e - 1 0 c c 1 c f b c 7 6 2 < / d d l 3 0 0 : R e l a t i o n s h i p I D > < / D i m e n s i o n > < D i m e n s i o n   x s i : t y p e = " R e f e r e n c e M e a s u r e G r o u p D i m e n s i o n " > < C u b e D i m e n s i o n I D > C a l e n d a r _ 6 4 1 0 d c c 0 - b 9 2 d - 4 1 c 9 - b 4 2 f - 0 a b 6 8 c f 0 a 0 4 1 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 D a t e < / A t t r i b u t e I D > < K e y C o l u m n s > < K e y C o l u m n > < D a t a T y p e > D a t e 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 D a t e < / C o l u m n I D > < / S o u r c e > < / K e y C o l u m n > < / K e y C o l u m n s > < T y p e > G r a n u l a r i t y < / T y p e > < / A t t r i b u t e > < A t t r i b u t e > < A t t r i b u t e I D > Y e a r 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 Y e a r < / C o l u m n I D > < / S o u r c e > < / K e y C o l u m n > < / K e y C o l u m n s > < / A t t r i b u t e > < A t t r i b u t e > < A t t r i b u t e I D > M o n t h   Y e a r 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 C a l e n d a r _ 6 4 1 0 d c c 0 - b 9 2 d - 4 1 c 9 - b 4 2 f - 0 a b 6 8 c f 0 a 0 4 1 < / T a b l e I D > < C o l u m n I D > M o n t h _ x 0 0 2 0 _ Y e a r < / C o l u m n I D > < / S o u r c e > < / K e y C o l u m n > < / K e y C o l u m n s > < / A t t r i b u t e > < A t t r i b u t e > < A t t r i b u t e I D > M o n t h 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 C a l e n d a r _ 6 4 1 0 d c c 0 - b 9 2 d - 4 1 c 9 - b 4 2 f - 0 a b 6 8 c f 0 a 0 4 1 < / T a b l e I D > < C o l u m n I D > M o n t h < / C o l u m n I D > < / S o u r c e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 e o m o n t h ( [ D a t e ] , 0 ) < / E x p r e s s i o n > < / S o u r c e > < / K e y C o l u m n > < / K e y C o l u m n s > < / A t t r i b u t e > < / A t t r i b u t e s > < I n t e r m e d i a t e C u b e D i m e n s i o n I D > C o m b i n e d   d a t a b a s e _ 9 c 5 f d 8 5 a - 9 2 0 1 - 4 5 9 f - 9 d 8 b - d a 6 5 8 c f 5 e f 5 0 < / I n t e r m e d i a t e C u b e D i m e n s i o n I D > < I n t e r m e d i a t e G r a n u l a r i t y A t t r i b u t e I D > C a l c u l a t e d C o l u m n 1 < / I n t e r m e d i a t e G r a n u l a r i t y A t t r i b u t e I D > < M a t e r i a l i z a t i o n > R e g u l a r < / M a t e r i a l i z a t i o n > < d d l 3 0 0 : R e l a t i o n s h i p I D > 3 5 8 c e 6 6 2 - d f 0 c - 4 c c 5 - 8 4 2 4 - 3 1 6 f 6 2 b 2 e 6 f 7 < / d d l 3 0 0 : R e l a t i o n s h i p I D > < / D i m e n s i o n > < D i m e n s i o n   x s i : t y p e = " R e f e r e n c e M e a s u r e G r o u p D i m e n s i o n " > < C u b e D i m e n s i o n I D > V e n d o r _ d 1 9 3 5 0 3 e - 4 5 6 2 - 4 5 9 e - b 0 e 2 - 2 4 8 8 2 5 d f 8 f 5 9 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 L I F N R < / A t t r i b u t e I D > < K e y C o l u m n s > < K e y C o l u m n > < D a t a T y p e > W C h a r < / D a t a T y p e > < D a t a S i z e > - 1 < / D a t a S i z e > < N u l l P r o c e s s i n g > E r r o r < / N u l l P r o c e s s i n g > < S o u r c e   x s i : t y p e = " C o l u m n B i n d i n g " > < T a b l e I D > V e n d o r _ d 1 9 3 5 0 3 e - 4 5 6 2 - 4 5 9 e - b 0 e 2 - 2 4 8 8 2 5 d f 8 f 5 9 < / T a b l e I D > < C o l u m n I D > L I F N R < / C o l u m n I D > < / S o u r c e > < / K e y C o l u m n > < / K e y C o l u m n s > < T y p e > G r a n u l a r i t y < / T y p e > < / A t t r i b u t e > < A t t r i b u t e > < A t t r i b u t e I D > N A M E 1 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 V e n d o r _ d 1 9 3 5 0 3 e - 4 5 6 2 - 4 5 9 e - b 0 e 2 - 2 4 8 8 2 5 d f 8 f 5 9 < / T a b l e I D > < C o l u m n I D > N A M E 1 < / C o l u m n I D > < / S o u r c e > < / K e y C o l u m n > < / K e y C o l u m n s > < / A t t r i b u t e > < A t t r i b u t e > < A t t r i b u t e I D > N A M E 2 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 V e n d o r _ d 1 9 3 5 0 3 e - 4 5 6 2 - 4 5 9 e - b 0 e 2 - 2 4 8 8 2 5 d f 8 f 5 9 < / T a b l e I D > < C o l u m n I D > N A M E 2 < / C o l u m n I D > < / S o u r c e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 i f ( l e f t ( [ L I F N R ] , 3 ) = " 4 7 2 " , " E m p l o y e e s " , " S u p p l i e r s " ) < / E x p r e s s i o n > < / S o u r c e > < / K e y C o l u m n > < / K e y C o l u m n s > < / A t t r i b u t e > < / A t t r i b u t e s > < I n t e r m e d i a t e C u b e D i m e n s i o n I D > C o m b i n e d   d a t a b a s e _ 9 c 5 f d 8 5 a - 9 2 0 1 - 4 5 9 f - 9 d 8 b - d a 6 5 8 c f 5 e f 5 0 < / I n t e r m e d i a t e C u b e D i m e n s i o n I D > < I n t e r m e d i a t e G r a n u l a r i t y A t t r i b u t e I D > V e n d o r < / I n t e r m e d i a t e G r a n u l a r i t y A t t r i b u t e I D > < M a t e r i a l i z a t i o n > R e g u l a r < / M a t e r i a l i z a t i o n > < d d l 3 0 0 : R e l a t i o n s h i p I D > 9 3 4 2 5 c c 8 - 6 3 c 3 - 4 b 3 9 - a 0 e 4 - 9 4 4 c c 2 9 3 8 4 4 6 < / d d l 3 0 0 : R e l a t i o n s h i p I D > < / D i m e n s i o n > < D i m e n s i o n   x s i : t y p e = " R e f e r e n c e M e a s u r e G r o u p D i m e n s i o n " > < C u b e D i m e n s i o n I D > M a p p i n g _ 1 f e a 3 d c b - 0 5 3 5 - 4 8 8 5 - 9 2 5 b - 1 0 c e 0 4 c 4 3 9 a a 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 A c c o u n t   # < / A t t r i b u t e I D > < K e y C o l u m n s > < K e y C o l u m n > < D a t a T y p e > W C h a r 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 A c c o u n t _ x 0 0 2 0 _ _ x 0 0 2 3 _ < / C o l u m n I D > < / S o u r c e > < / K e y C o l u m n > < / K e y C o l u m n s > < T y p e > G r a n u l a r i t y < / T y p e > < / A t t r i b u t e > < A t t r i b u t e > < A t t r i b u t e I D > B S   P L 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 B S _ x 0 0 2 F _ _ x 0 0 2 0 _ P L < / C o l u m n I D > < / S o u r c e > < / K e y C o l u m n > < / K e y C o l u m n s > < / A t t r i b u t e > < A t t r i b u t e > < A t t r i b u t e I D > �R�[�y�vT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 �R�[�y�vT< / C o l u m n I D > < / S o u r c e > < / K e y C o l u m n > < / K e y C o l u m n s > < / A t t r i b u t e > < A t t r i b u t e > < A t t r i b u t e I D > A c c o u n t   d e s c r i p t i o n 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 A c c o u n t _ x 0 0 2 0 _ d e s c r i p t i o n < / C o l u m n I D > < / S o u r c e > < / K e y C o l u m n > < / K e y C o l u m n s > < / A t t r i b u t e > < A t t r i b u t e > < A t t r i b u t e I D > N F P 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 M a p p i n g _ 1 f e a 3 d c b - 0 5 3 5 - 4 8 8 5 - 9 2 5 b - 1 0 c e 0 4 c 4 3 9 a a < / T a b l e I D > < C o l u m n I D > N F P < / C o l u m n I D > < / S o u r c e > < / K e y C o l u m n > < / K e y C o l u m n s > < / A t t r i b u t e > < A t t r i b u t e > < A t t r i b u t e I D > N a t u r e   -   F i x e d   R e p o r t 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 M a p p i n g _ 1 f e a 3 d c b - 0 5 3 5 - 4 8 8 5 - 9 2 5 b - 1 0 c e 0 4 c 4 3 9 a a < / T a b l e I D > < C o l u m n I D > N a t u r e _ x 0 0 2 0 _ - _ x 0 0 2 0 _ F i x e d _ x 0 0 2 0 _ R e p o r t < / C o l u m n I D > < / S o u r c e > < / K e y C o l u m n > < / K e y C o l u m n s > < / A t t r i b u t e > < A t t r i b u t e > < A t t r i b u t e I D > B S _ O U 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 M a p p i n g _ 1 f e a 3 d c b - 0 5 3 5 - 4 8 8 5 - 9 2 5 b - 1 0 c e 0 4 c 4 3 9 a a < / T a b l e I D > < C o l u m n I D > B S _ O U < / C o l u m n I D > < / S o u r c e > < / K e y C o l u m n > < / K e y C o l u m n s > < / A t t r i b u t e > < A t t r i b u t e > < A t t r i b u t e I D > P L _ N A T < / A t t r i b u t e I D > < K e y C o l u m n s > < K e y C o l u m n > < D a t a T y p e > W C h a r < / D a t a T y p e > < D a t a S i z e > 1 3 1 0 7 2 < / D a t a S i z e > < N u l l P r o c e s s i n g > P r e s e r v e < / N u l l P r o c e s s i n g > < S o u r c e   x s i : t y p e = " C o l u m n B i n d i n g " > < T a b l e I D > M a p p i n g _ 1 f e a 3 d c b - 0 5 3 5 - 4 8 8 5 - 9 2 5 b - 1 0 c e 0 4 c 4 3 9 a a < / T a b l e I D > < C o l u m n I D > P L _ N A T < / C o l u m n I D > < / S o u r c e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 i f ( [ P L _ N A T ] = " B S " , [ B S _ O U ] , [ P L _ N A T ] ) < / E x p r e s s i o n > < / S o u r c e > < / K e y C o l u m n > < / K e y C o l u m n s > < / A t t r i b u t e > < A t t r i b u t e > < A t t r i b u t e I D > C a l c u l a t e d C o l u m n 1   1 < / A t t r i b u t e I D > < K e y C o l u m n s > < K e y C o l u m n > < D a t a T y p e > E m p t y < / D a t a T y p e > < S o u r c e   x s i : t y p e = " d d l 2 0 0 _ 2 0 0 : E x p r e s s i o n B i n d i n g " > < E x p r e s s i o n > i f ( r e l a t e d ( P L _ N A T [ O p e r a t i n g   u n i t ] ) = b l a n k ( ) , r e l a t e d ( B S _ O U [ O p e r a t i n g   u n i t ] ) , r e l a t e d ( P L _ N A T [ O p e r a t i n g   u n i t ] ) ) < / E x p r e s s i o n > < / S o u r c e > < / K e y C o l u m n > < / K e y C o l u m n s > < / A t t r i b u t e > < A t t r i b u t e > < A t t r i b u t e I D > C a l c u l a t e d C o l u m n 1   2 < / A t t r i b u t e I D > < K e y C o l u m n s > < K e y C o l u m n > < D a t a T y p e > E m p t y < / D a t a T y p e > < S o u r c e   x s i : t y p e = " d d l 2 0 0 _ 2 0 0 : E x p r e s s i o n B i n d i n g " > < E x p r e s s i o n > i f ( [ N a t u r e   -   F i x e d   R e p o r t ] = b l a n k ( ) , [ A c t u a l   r e p o r t i n g ] , [ N a t u r e   -   F i x e d   R e p o r t ] ) < / E x p r e s s i o n > < / S o u r c e > < / K e y C o l u m n > < / K e y C o l u m n s > < / A t t r i b u t e > < / A t t r i b u t e s > < I n t e r m e d i a t e C u b e D i m e n s i o n I D > C o m b i n e d   d a t a b a s e _ 9 c 5 f d 8 5 a - 9 2 0 1 - 4 5 9 f - 9 d 8 b - d a 6 5 8 c f 5 e f 5 0 < / I n t e r m e d i a t e C u b e D i m e n s i o n I D > < I n t e r m e d i a t e G r a n u l a r i t y A t t r i b u t e I D > G L < / I n t e r m e d i a t e G r a n u l a r i t y A t t r i b u t e I D > < M a t e r i a l i z a t i o n > R e g u l a r < / M a t e r i a l i z a t i o n > < d d l 3 0 0 : R e l a t i o n s h i p I D > e 2 a 9 d 5 5 b - e f e e - 4 6 4 2 - 8 2 f b - 4 2 b b 3 0 c e f b e 9 < / d d l 3 0 0 : R e l a t i o n s h i p I D > < / D i m e n s i o n > < D i m e n s i o n   x s i : t y p e = " R e f e r e n c e M e a s u r e G r o u p D i m e n s i o n " > < C u b e D i m e n s i o n I D > B S _ O U _ b b 3 7 1 a c 6 - 5 e 6 7 - 4 c e b - b 6 c 4 - 2 8 1 8 a 0 3 4 5 1 c 8 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 D < / A t t r i b u t e I D > < K e y C o l u m n s > < K e y C o l u m n > < D a t a T y p e > W C h a r 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 D < / C o l u m n I D > < / S o u r c e > < / K e y C o l u m n > < / K e y C o l u m n s > < T y p e > G r a n u l a r i t y < / T y p e > < / A t t r i b u t e > < A t t r i b u t e > < A t t r i b u t e I D > O p e r a t i n g   u n i t 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 O p e r a t i n g _ x 0 0 2 0 _ u n i t < / C o l u m n I D > < / S o u r c e > < / K e y C o l u m n > < / K e y C o l u m n s > < / A t t r i b u t e > < A t t r i b u t e > < A t t r i b u t e I D > # 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 B S _ O U _ b b 3 7 1 a c 6 - 5 e 6 7 - 4 c e b - b 6 c 4 - 2 8 1 8 a 0 3 4 5 1 c 8 < / T a b l e I D > < C o l u m n I D > _ x 0 0 2 3 _ < / C o l u m n I D > < / S o u r c e > < / K e y C o l u m n > < / K e y C o l u m n s > < / A t t r i b u t e > < / A t t r i b u t e s > < I n t e r m e d i a t e C u b e D i m e n s i o n I D > M a p p i n g _ 1 f e a 3 d c b - 0 5 3 5 - 4 8 8 5 - 9 2 5 b - 1 0 c e 0 4 c 4 3 9 a a < / I n t e r m e d i a t e C u b e D i m e n s i o n I D > < I n t e r m e d i a t e G r a n u l a r i t y A t t r i b u t e I D > B S _ O U < / I n t e r m e d i a t e G r a n u l a r i t y A t t r i b u t e I D > < / D i m e n s i o n > < D i m e n s i o n   x s i : t y p e = " R e f e r e n c e M e a s u r e G r o u p D i m e n s i o n " > < C u b e D i m e n s i o n I D > P L _ N A T _ 4 6 b a 8 a 9 1 - 9 3 d a - 4 1 8 1 - a 1 0 9 - 3 a d b 7 d 7 4 f 2 8 a 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 # < / A t t r i b u t e I D > < K e y C o l u m n s > < K e y C o l u m n > < D a t a T y p e > D o u b l e 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 _ x 0 0 2 3 _ < / C o l u m n I D > < / S o u r c e > < / K e y C o l u m n > < / K e y C o l u m n s > < / A t t r i b u t e > < A t t r i b u t e > < A t t r i b u t e I D > D < / A t t r i b u t e I D > < K e y C o l u m n s > < K e y C o l u m n > < D a t a T y p e > W C h a r < / D a t a T y p e > < D a t a S i z e > 1 3 1 0 7 2 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 D < / C o l u m n I D > < / S o u r c e > < / K e y C o l u m n > < / K e y C o l u m n s > < T y p e > G r a n u l a r i t y < / T y p e > < / A t t r i b u t e > < A t t r i b u t e > < A t t r i b u t e I D > O p e r a t i n g   u n i t 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 P L _ N A T _ 4 6 b a 8 a 9 1 - 9 3 d a - 4 1 8 1 - a 1 0 9 - 3 a d b 7 d 7 4 f 2 8 a < / T a b l e I D > < C o l u m n I D > O p e r a t i n g _ x 0 0 2 0 _ u n i t < / C o l u m n I D > < / S o u r c e > < / K e y C o l u m n > < / K e y C o l u m n s > < / A t t r i b u t e > < / A t t r i b u t e s > < I n t e r m e d i a t e C u b e D i m e n s i o n I D > M a p p i n g _ 1 f e a 3 d c b - 0 5 3 5 - 4 8 8 5 - 9 2 5 b - 1 0 c e 0 4 c 4 3 9 a a < / I n t e r m e d i a t e C u b e D i m e n s i o n I D > < I n t e r m e d i a t e G r a n u l a r i t y A t t r i b u t e I D > P L _ N A T < / I n t e r m e d i a t e G r a n u l a r i t y A t t r i b u t e I D > < / D i m e n s i o n > < D i m e n s i o n   x s i : t y p e = " R e f e r e n c e M e a s u r e G r o u p D i m e n s i o n " > < C u b e D i m e n s i o n I D > T a b l e 2 < / C u b e D i m e n s i o n I D > < A t t r i b u t e s > < A t t r i b u t e > < A t t r i b u t e I D > I C   V e n d o r 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 N a m e 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 C o m b i n e d   d a t a b a s e _ 9 c 5 f d 8 5 a - 9 2 0 1 - 4 5 9 f - 9 d 8 b - d a 6 5 8 c f 5 e f 5 0 < / I n t e r m e d i a t e C u b e D i m e n s i o n I D > < I n t e r m e d i a t e G r a n u l a r i t y A t t r i b u t e I D > C a l c u l a t e d C o l u m n 2   6 < / I n t e r m e d i a t e G r a n u l a r i t y A t t r i b u t e I D > < M a t e r i a l i z a t i o n > R e g u l a r < / M a t e r i a l i z a t i o n > < d d l 3 0 0 : R e l a t i o n s h i p I D > 4 7 e d 7 b 1 0 - b a 3 7 - 4 7 6 6 - a b 5 8 - 6 9 6 0 b 0 4 6 0 4 9 9 < / d d l 3 0 0 : R e l a t i o n s h i p I D > < / D i m e n s i o n > < / D i m e n s i o n s > < P a r t i t i o n s > < P a r t i t i o n > < I D > C o m b i n e d   d a t a b a s e _ 9 c 5 f d 8 5 a - 9 2 0 1 - 4 5 9 f - 9 d 8 b - d a 6 5 8 c f 5 e f 5 0 < / I D > < N a m e > C o m b i n e d   d a t a b a s e 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 x m l n s : x s d = " h t t p : / / w w w . w 3 . o r g / 2 0 0 1 / X M L S c h e m a "   x m l n s : x s i = " h t t p : / / w w w . w 3 . o r g / 2 0 0 1 / X M L S c h e m a - i n s t a n c e " & g t ;  
     & l t ; C o l u m n S u g g e s t e d T y p e   / & g t ;  
     & l t ; C o l u m n F o r m a t   / & g t ;  
     & l t ; C o l u m n A c c u r a c y   / & g t ;  
     & l t ; C o l u m n C u r r e n c y S y m b o l   / & g t ;  
     & l t ; C o l u m n P o s i t i v e P a t t e r n   / & g t ;  
     & l t ; C o l u m n N e g a t i v e P a t t e r n   / & g t ;  
     & l t ; C o l u m n W i d t h s & g t ; 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 & l t ; s t r i n g & g t ; U s e r   n a m e & l t ; / s t r i n g & g t ;  
             & l t ; / k e y & g t ;  
             & l t ; v a l u e & g t ;  
                 & l t ; i n t & g t ; 1 2 5 & l t ; / i n t & g t ; 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 & l t ; i n t & g t ; 1 0 0 & l t ; / i n t & g t ;  
             & l t ; / v a l u e & g t ;  
         & l t ; / i t e m & g t ;  
         & l t ; i t e m & g t ;  
             & l t ; k e y & g t ;  
                 & l t ; s t r i n g & g t ; V e n d o r & l t ; / s t r i n g & g t ;  
             & l t ; / k e y & g t ;  
             & l t ; v a l u e & g t ;  
                 & l t ; i n t & g t ; 1 0 4 & l t ; / i n t & g t ;  
             & l t ; / v a l u e & g t ;  
         & l t ; / i t e m & g t ;  
         & l t ; i t e m & g t ;  
             & l t ; k e y & g t ;  
                 & l t ; s t r i n g & g t ; C u s t o m e r & l t ; / s t r i n g & g t ;  
             & l t ; / k e y & g t ;  
             & l t ; v a l u e & g t ;  
                 & l t ; i n t & g t ; 1 1 9 & l t ; / i n t & g t ;  
             & l t ; / v a l u e & g t ;  
         & l t ; / i t e m & g t ;  
         & l t ; i t e m & g t ;  
             & l t ; k e y & g t ;  
                 & l t ; s t r i n g & g t ; G / L & l t ; / s t r i n g & g t ;  
             & l t ; / k e y & g t ;  
             & l t ; v a l u e & g t ;  
                 & l t ; i n t & g t ; 8 0 & l t ; / i n t & g t ;  
             & l t ; / v a l u e & g t ;  
         & l t ; / i t e m & g t ;  
         & l t ; i t e m & g t ;  
             & l t ; k e y & g t ;  
                 & l t ; s t r i n g & g t ; D o c N o & l t ; / s t r i n g & g t ;  
             & l t ; / k e y & g t ;  
             & l t ; v a l u e & g t ;  
                 & l t ; i n t & g t ; 1 0 0 & l t ; / i n t & g t ;  
             & l t ; / v a l u e & g t ;  
         & l t ; / i t e m & g t ;  
         & l t ; i t e m & g t ;  
             & l t ; k e y & g t ;  
                 & l t ; s t r i n g & g t ; D o c u m e n t N o & l t ; / s t r i n g & g t ;  
             & l t ; / k e y & g t ;  
             & l t ; v a l u e & g t ;  
                 & l t ; i n t & g t ; 1 4 1 & l t ; / i n t & g t ;  
             & l t ; / v a l u e & g t ;  
         & l t ; / i t e m & g t ;  
         & l t ; i t e m & g t ;  
             & l t ; k e y & g t ;  
                 & l t ; s t r i n g & g t ; F i r s t   C h a r a c t e r s & l t ; / s t r i n g & g t ;  
             & l t ; / k e y & g t ;  
             & l t ; v a l u e & g t ;  
                 & l t ; i n t & g t ; 1 5 4 & l t ; / i n t & g t ;  
             & l t ; / v a l u e & g t ;  
         & l t ; / i t e m & g t ;  
         & l t ; i t e m & g t ;  
             & l t ; k e y & g t ;  
                 & l t ; s t r i n g & g t ; a m o u n t   i n   l o c a l   c u r r e n c y & l t ; / s t r i n g & g t ;  
             & l t ; / k e y & g t ;  
             & l t ; v a l u e & g t ;  
                 & l t ; i n t & g t ; 2 1 0 & l t ; / i n t & g t ; 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 & l t ; s t r i n g & g t ; Y e a r & l t ; / s t r i n g & g t ; 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 & l t ; s t r i n g & g t ; U s e r   n a m e & l t ; / s t r i n g & g t ; 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 & l t ; s t r i n g & g t ; M o n t h & l t ; / s t r i n g & g t ; 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 & l t ; s t r i n g & g t ; V e n d o r & l t ; / s t r i n g & g t ; 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 & l t ; s t r i n g & g t ; C u s t o m e r & l t ; / s t r i n g & g t ; 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 & l t ; s t r i n g & g t ; G / L & l t ; / s t r i n g & g t ; 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 & l t ; s t r i n g & g t ; D o c N o & l t ; / s t r i n g & g t ; 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 & l t ; s t r i n g & g t ; D o c u m e n t N o & l t ; / s t r i n g & g t ; 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 & l t ; s t r i n g & g t ; F i r s t   C h a r a c t e r s & l t ; / s t r i n g & g t ; 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 & l t ; s t r i n g & g t ; a m o u n t   i n   l o c a l   c u r r e n c y & l t ; / s t r i n g & g t ;  
             & l t ; / k e y & g t ;  
             & l t ; v a l u e & g t ;  
                 & l t ; i n t & g t ; 9 & l t ; / i n t & g t ;  
             & l t ; / v a l u e & g t ;  
         & l t ; / i t e m & g t ;  
     & l t ; / C o l u m n D i s p l a y I n d e x & g t ;  
     & l t ; C o l u m n F r o z e n   / & g t ;  
     & l t ; C o l u m n C h e c k e d & g t ;  
         & l t ; i t e m & g t ;  
             & l t ; k e y & g t ;  
                 & l t ; s t r i n g & g t ; F i r s t   C h a r a c t e r s & l t ; / s t r i n g & g t ; 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 & l t ; s t r i n g & g t ; U s e r   n a m e & l t ; / s t r i n g & g t ; 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  / & g t ;  
     & l t ; S e l e c t i o n F i l t e r   / & g t ;  
     & l t ; F i l t e r P a r a m e t e r s   / & g t ; 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 T a b l e W i d g e t S o u r c e T a b l e < / N a m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Q u e r y B i n d i n g " > < D a t a S o u r c e I D > b a a f d 7 0 1 - 8 6 e c - 4 1 9 8 - a a 3 6 - 3 a 8 1 c 0 e 7 e 8 f 5 < / D a t a S o u r c e I D > < Q u e r y D e f i n i t i o n > S E L E C T   [ ' C o m b i n e d   d a t a b a s e $ ' ] . [ Y e a r ] , [ ' C o m b i n e d   d a t a b a s e $ ' ] . [ M o n t h ] , [ ' C o m b i n e d   d a t a b a s e $ ' ] . [ V e n d o r ] , [ ' C o m b i n e d   d a t a b a s e $ ' ] . [ C u s t o m e r ] , [ ' C o m b i n e d   d a t a b a s e $ ' ] . [ G / L ] , [ ' C o m b i n e d   d a t a b a s e $ ' ] . [ D o c N o ] , [ ' C o m b i n e d   d a t a b a s e $ ' ] . [ D o c u m e n t N o ] , [ ' C o m b i n e d   d a t a b a s e $ ' ] . [ a m o u n t   i n   l o c a l   c u r r e n c y ]       F R O M   [ ' C o m b i n e d   d a t a b a s e $ ' ] 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S o u r c e > < D a t a S o u r c e V i e w I D > S a n d b o x < / D a t a S o u r c e V i e w I D > < / S o u r c e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 ' M o n t h l y   T B ' [ T B ] = c a l c u l a t e ( s u m ( [ V a l u e ] ) , ' M o n t h l y   T B ' [ A t t r i b u t e ] = " B a l a n c e " ) ;  
 C R E A T E   M E A S U R E   ' C u s t o m e r   l i s t ' [ C u s t o m e r   c o d e   d i s t i n c t c o u n t ] = d i s t i n c t c o u n t ( [ P I �0�0�0] ) ;  
 C R E A T E   M E A S U R E   ' C u s t o m e r   l i s t ' [ E n g l i s h   C u s t o m e r   n a m e   d i s t i n c t c o u n t ] = d i s t i n c t c o u n t ( [ N a m e ] ) ;  
 C R E A T E   M E A S U R E   ' M o n t h l y   T B ' [ N F P   T B ] = - c a l c u l a t e ( [ T B ] , M a p p i n g [ N F P ] = " N F P " ) ;  
 C R E A T E   M E A S U R E   ' M o n t h l y   T B ' [ N F P   d i f f ] = [ N F P   T B ] - [ N F P   J E ] ;  
 C R E A T E   M E A S U R E   ' D e s c r i p t i o n ' [ S e l e c t e d   m a p p i n g ] = m a x ( [ # ] ) ;  
 C R E A T E   M E A S U R E   ' U n i t ' [ D i v i d e   b y   U n i t ] = m a x ( [ U n i t ] ) ;  
 C R E A T E   M E A S U R E   ' V e n d o r ' [ M e a s u r e   1 ] = c o u n t r o w s ( V e n d o r ) ;  
 C R E A T E   M E A S U R E   ' T o p N ' [ T o p N ] = m a x ( [ T o p   # ] ) ;  
 C R E A T E   M E A S U R E   ' M o n t h l y   T B ' [ M o v e m e n t ] = c a l c u l a t e ( s u m ( [ V a l u e ] ) , ' M o n t h l y   T B ' [ A t t r i b u t e ] = " M o v e m e n t " ) ;  
 C R E A T E   M E A S U R E   ' M o n t h l y   T B ' [ M o n t h l y   d i f f ] = i f ( [ J E ] - [ M o v e m e n t ] = 0 , b l a n k ( ) , [ J E ] - [ M o v e m e n t ] ) ;  
 C R E A T E   M E A S U R E   ' J E ' [ N F P   d o c u m e n t   # ] = i f ( h a s o n e v a l u e ( j e [ N F P ] ) , v a l u e s ( j e [ N F P ] ) , b l a n k ( ) ) ;  
 C R E A T E   M E A S U R E   ' J E ' [ V e n d o r   r a n k ] = C A L C U L A T E ( [ N F P   o t h e r   s i d e ] ,     F I L T E R ( ' V e n d o r ' ,    
                                       R A N K X ( A L L ( ' V e n d o r ' ) , [ N F P   o t h e r   s i d e ] ) & l t ; = [ T o p N ]  
                                     )  
                         ) ;  
 C R E A T E   M E A S U R E   ' J E ' [ A l l   t h e   o t h e r   v e n d o r s ] = C A L C U L A T E ( [ N F P   o t h e r   s i d e ] ,     F I L T E R ( ' V e n d o r ' ,    
                                       R A N K X ( A L L ( ' V e n d o r ' ) , [ N F P   o t h e r   s i d e ] ) & g t ; [ T o p N ]  
                                     )  
                         ) ;  
 C R E A T E   M E A S U R E   ' J E ' [ I C   V e n d o r   r a n k ] = C A L C U L A T E ( [ N F P   o t h e r   s i d e ] ,     F I L T E R ( ' I C   V e n d o r ' ,    
                                       R A N K X ( A L L ( ' I C   V e n d o r ' ) , [ N F P   o t h e r   s i d e ] ) & l t ; = [ T o p N ]  
                                     )  
                         ) ;  
 C R E A T E   M E A S U R E   ' J E ' [ N F P   J E ] = c a l c u l a t e ( [ J E ] , f i l t e r ( m a p p i n g , m a p p i n g [ N F P ] = " N F P " ) ) ;  
 C R E A T E   M E A S U R E   ' J E ' [ C u s t o m e r   r a n k ] = C A L C U L A T E ( - [ N F P   o t h e r   s i d e ] ,     F I L T E R ( ' C u s t o m e r   l i s t ' ,    
                                       R A N K X ( A L L ( ' C u s t o m e r   l i s t ' ) , - [ N F P   o t h e r   s i d e ] ) & l t ; = [ T o p N ]  
                                     )  
                         ) ;  
 C R E A T E   M E A S U R E   ' J E ' [ A l l   t h e   o t h e r   c u s t o m e r s ] = C A L C U L A T E ( - [ N F P   o t h e r   s i d e ] ,     F I L T E R ( ' C u s t o m e r   l i s t ' ,    
                                       R A N K X ( A L L ( ' C u s t o m e r   l i s t ' ) , - [ N F P   o t h e r   s i d e ] ) & g t ; [ T o p N ]  
                                     )  
                         ) ;  
 C R E A T E   M E A S U R E   ' J E ' [ C o u n t r o w s   J E ] = c o u n t r o w s ( J E ) ;  
 C R E A T E   M E A S U R E   ' J E ' [ D e s c r i p t i o n   h a s o n e v a l u e ] = i f ( h a s o n e v a l u e ( J E [ D e s c r i p t i o n ] ) , v a l u e s ( J E [ D e s c r i p t i o n ] ) , b l a n k ( ) ) ;  
 C R E A T E   M E A S U R E   ' J E ' [ N F P   t r a n s a c t i o n s ] = c a l c u l a t e ( [ J E ] , J E [ N F P   c a s h ] = " N F P " ) ;  
 C R E A T E   M E A S U R E   ' J E ' [ N F P   o t h e r   s i d e ] = c a l c u l a t e ( s u m ( [ N F P   o n l y ] ) , f i l t e r ( j e , j e [ C l e a r i n g ] & l t ; & g t ; " C l e a r i n g " ) ) - [ I C   p a y m e n t s ] ;  
 C R E A T E   M E A S U R E   ' J E ' [ I C   p a y m e n t s ] = c a l c u l a t e ( [ J E ] - [ N F P   o t h e r   s i d e   ( d u m m y ) ] , f i l t e r ( j e , j e [ C l e a r i n g ] = " C l e a r i n g " ) ) ;  
 C R E A T E   M E A S U R E   ' J E ' [ R a n k x   D e s c r i p t i o n ] = r a n k x ( a l l ( J E [ D e s c r i p t i o n ] ) , [ N F P   o t h e r   s i d e ] , 2 ) ;  
 C R E A T E   M E A S U R E   ' J E ' [ N F P   ( - ) ] = - [ N F P   t r a n s a c t i o n s ] / [ D i v i d e   b y   U n i t ] ;  
 C R E A T E   M E A S U R E   ' J E ' [ J E ] = s u m ( [ a m o u n t   i n   l o c a l   c u r r e n c y ] ) ;  
 C R E A T E   M E A S U R E   ' J E ' [ N F P   o t h e r   s i d e   ( d u m m y ) ] = s u m ( [ N F P   o n l y ] ) ;  
 C R E A T E   M E A S U R E   ' C a l e n d a r ' [ S e l e c t e d   y e a r ] = m a x ( [ Y e a r ] ) ;  
 C R E A T E   M E A S U R E   ' J E ' [ N F P   o t h e r   s i d e   ( n e g a t i v e ) ] = - [ N F P   o t h e r   s i d e ] / [ D i v i d e   b y   U n i t ] ;  
 < / T e x t > < / C o m m a n d > < / C o m m a n d s > < C a l c u l a t i o n P r o p e r t i e s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D e c i m a l "   T h o u s a n d S e p a r a t o r = " T r u e "   x m l n s = " "   / > < / V a l u e > < / A n n o t a t i o n > < / A n n o t a t i o n s > < C a l c u l a t i o n R e f e r e n c e > [ T B ] < / C a l c u l a t i o n R e f e r e n c e > < C a l c u l a t i o n T y p e > M e m b e r < / C a l c u l a t i o n T y p e > < F o r m a t S t r i n g > ' # , 0 ' 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 [ C u s t o m e r   c o d e   d i s t i n c t c o u n t ] 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 [ E n g l i s h   C u s t o m e r   n a m e   d i s t i n c t c o u n t ] 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D e c i m a l "   T h o u s a n d S e p a r a t o r = " T r u e "   x m l n s = " "   / > < / V a l u e > < / A n n o t a t i o n > < / A n n o t a t i o n s > < C a l c u l a t i o n R e f e r e n c e > [ N F P   T B ] < / C a l c u l a t i o n R e f e r e n c e > < C a l c u l a t i o n T y p e > M e m b e r < / C a l c u l a t i o n T y p e > < F o r m a t S t r i n g > ' # , 0 ' 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D e c i m a l "   T h o u s a n d S e p a r a t o r = " T r u e "   x m l n s = " "   / > < / V a l u e > < / A n n o t a t i o n > < / A n n o t a t i o n s > < C a l c u l a t i o n R e f e r e n c e > [ N F P   d i f f ] < / C a l c u l a t i o n R e f e r e n c e > < C a l c u l a t i o n T y p e > M e m b e r < / C a l c u l a t i o n T y p e > < F o r m a t S t r i n g > ' # , 0 ' 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 [ S e l e c t e d   m a p p i n g ] 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 [ D i v i d e   b y   U n i t ] 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 [ M e a s u r e   1 ] 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 [ T o p N ] 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D e c i m a l "   T h o u s a n d S e p a r a t o r = " T r u e "   x m l n s = " "   / > < / V a l u e > < / A n n o t a t i o n > < / A n n o t a t i o n s > < C a l c u l a t i o n R e f e r e n c e > [ M o v e m e n t ] < / C a l c u l a t i o n R e f e r e n c e > < C a l c u l a t i o n T y p e > M e m b e r < / C a l c u l a t i o n T y p e > < F o r m a t S t r i n g > ' # , 0 ' 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D e c i m a l "   A c c u r a c y = " 2 "   T h o u s a n d S e p a r a t o r = " T r u e "   x m l n s = " "   / > < / V a l u e > < / A n n o t a t i o n > < / A n n o t a t i o n s > < C a l c u l a t i o n R e f e r e n c e > [ M o n t h l y   d i f f ] < / C a l c u l a t i o n R e f e r e n c e > < C a l c u l a t i o n T y p e > M e m b e r < / C a l c u l a t i o n T y p e > < F o r m a t S t r i n g > ' # , 0 . 0 0 ' 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 [ N F P   d o c u m e n t   # ] 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 [ V e n d o r   r a n k ] 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 [ A l l   t h e   o t h e r   v e n d o r s ] 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 [ I C   V e n d o r   r a n k ] 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 [ N F P   J E ] 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 [ C u s t o m e r   r a n k ] 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 [ A l l   t h e   o t h e r   c u s t o m e r s ] 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 [ C o u n t r o w s   J E ] 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 [ D e s c r i p t i o n   h a s o n e v a l u e ] 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 [ N F P   t r a n s a c t i o n s ] 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 [ N F P   o t h e r   s i d e ] 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 [ I C   p a y m e n t s ] 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 [ R a n k x   D e s c r i p t i o n ] 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 [ N F P   ( - ) ] 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 [ J E ] 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 [ N F P   o t h e r   s i d e   ( d u m m y ) ] 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 [ S e l e c t e d   y e a r ] 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D e c i m a l "   T h o u s a n d S e p a r a t o r = " T r u e "   x m l n s = " "   / > < / V a l u e > < / A n n o t a t i o n > < / A n n o t a t i o n s > < C a l c u l a t i o n R e f e r e n c e > [ N F P   o t h e r   s i d e   ( n e g a t i v e ) ] < / C a l c u l a t i o n R e f e r e n c e > < C a l c u l a t i o n T y p e > M e m b e r < / C a l c u l a t i o n T y p e > < F o r m a t S t r i n g > ' # , 0 ' < / F o r m a t S t r i n g > < / C a l c u l a t i o n P r o p e r t y > < C a l c u l a t i o n P r o p e r t y > < C a l c u l a t i o n R e f e r e n c e > M e a s u r e s . [ _ _ N o   m e a s u r e s   d e f i n e d ] 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a t a S o u r c e s > < D a t a S o u r c e   x s i : t y p e = " R e l a t i o n a l D a t a S o u r c e " > < I D > 8 4 2 1 7 e 3 d - 8 4 8 6 - 4 9 6 f - 8 f c 1 - 0 7 b a 0 2 6 f 1 a a 0 < / I D > < N a m e > E x c e l   c a s h   t r a n s a c t i o n . x l s 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 S o u r c e = C : \ U s e r s \ s t i c k s a 0 0 1 \ D o c u m e n t s \ S A P \ S A P   G U I \ c a s h   t r a n s a c t i o n . x l s . x l s x ; P e r s i s t 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 4 9 8 e e c d a - 6 6 7 9 - 4 d 3 1 - b d 5 7 - 8 7 0 7 c 9 9 a e 5 9 a < / I D > < N a m e > E x c e l   D a t a b a s e 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 S o u r c e = C : \ U s e r s \ s t i c k s a 0 0 1 \ D e s k t o p \ D a t a b a s e . x l s x ; P e r s i s t 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 2 9 3 4 b 0 7 9 - d 4 7 c - 4 7 2 6 - a b 8 e - 8 3 6 c a 6 9 c 5 4 8 d < / I D > < N a m e > E x c e l   D a t a b a s e   2 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 S o u r c e = C : \ U s e r s \ s t i c k s a 0 0 1 \ D e s k t o p \ D a t a b a s e . x l s x ; P e r s i s t 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 a 7 6 a 3 0 7 2 - c e 5 b - 4 8 f 2 - b f 2 3 - b 8 b 6 7 b a a f d 5 d < / I D > < N a m e > E x c e l   T B 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 S o u r c e = F : \ T B   ( m o n t h l y   T B ) . x l s b ; P e r s i s t 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 5 b 9 b 1 4 5 7 - 9 4 f f - 4 f 2 9 - a 9 7 b - 9 9 a d d 9 4 0 1 5 7 d < / I D > < N a m e > E x c e l   D a t a b a s e   3 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 S o u r c e = C : \ U s e r s \ s t i c k s a 0 0 1 \ D e s k t o p \ D a t a b a s e . x l s x ; P e r s i s t 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 2 e c 8 4 5 7 a - 9 3 d 4 - 4 e 2 9 - 9 3 9 a - f b c d 6 3 8 e 3 4 5 7 < / I D > < N a m e > E x c e l   C a s h   F S 1 0 N 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 S o u r c e = C : \ U s e r s \ s t i c k s a 0 0 1 \ D o c u m e n t s \ S A P \ S A P   G U I \ C a s h   F S 1 0 N . x l s x ; P e r s i s t 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 c 1 e b 9 a 2 9 - 6 7 3 1 - 4 1 e 3 - a 5 1 d - 2 a 5 c 0 5 f 0 d 6 9 2 < / I D > < N a m e > E x c e l   D a t a b a s e   4 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 S o u r c e = C : \ U s e r s \ s t i c k s a 0 0 1 \ D e s k t o p \ D a t a b a s e . x l s x ; P e r s i s t 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 7 8 2 7 3 c d d - 0 f 1 3 - 4 f 4 1 - b 2 8 d - a 1 8 a 7 d f e 8 f b d < / I D > < N a m e > E x c e l   J E   b y   m o n t h s 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 S o u r c e = C : \ U s e r s \ s t i c k s a 0 0 1 \ D e s k t o p \ J E   b y   m o n t h s   c o m b i n e d . c s v ; P e r s i s t 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 0 5 5 2 2 b 5 7 - 7 2 0 6 - 4 2 a c - 9 5 8 3 - 5 9 5 0 5 d a c 0 6 9 7 < / I D > < N a m e > E x c e l   D a t a b a s e   5 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 S o u r c e = F : \ C u s t o m e r   d a t a b a s e . x l s x ; P e r s i s t 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 2 0 4 9 9 9 3 8 - 9 8 0 f - 4 0 9 4 - a 7 b 3 - 2 1 c e 7 3 9 6 9 3 a 9 < / I D > < N a m e > E x c e l   D a t a b a s e   6 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 S o u r c e = C : \ U s e r s \ s t i c k s a 0 0 1 \ D e s k t o p \ S E 1 6   L F A 1 . x l s x ; P e r s i s t 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 1 8 3 c 8 f a 7 - d d 5 9 - 4 b 1 7 - b 9 4 0 - 1 c 6 9 1 9 7 b f f c 6 < / I D > < N a m e > E x c e l   C a s h   F S 1 0 N   2 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 S o u r c e = C : \ U s e r s \ s t i c k s a 0 0 1 \ D e s k t o p \ C a s h   F S 1 0 N . x l s x ; P e r s i s t 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 d 0 a f e 0 a d - 0 2 6 8 - 4 1 5 5 - a 0 0 0 - 8 7 0 6 f 5 e 3 a 9 a c < / I D > < N a m e > E x c e l   D a t a b a s e   7 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 S o u r c e = C : \ U s e r s \ s t i c k s a 0 0 1 \ D e s k t o p \ D a t a b a s e . x l s x ; P e r s i s t 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 5 7 a e 4 8 5 4 - 0 a 0 2 - 4 f d 4 - a 3 4 0 - b 6 4 f 8 1 1 c c 4 e 3 < / I D > < N a m e > E x c e l   D a t a b a s e   8 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 S o u r c e = C : \ U s e r s \ s t i c k s a 0 0 1 \ D e s k t o p \ D a t a b a s e . x l s x ; P e r s i s t 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 a e 0 7 4 7 e 4 - 7 4 3 3 - 4 9 7 9 - 8 4 b e - a e 6 3 7 b 9 1 4 c 4 a < / I D > < N a m e > T e x t   J E   b y   m o n t h s   c o m b i n e d < / N a m e > < A n n o t a t i o n s > < A n n o t a t i o n > < N a m e > C o n n e c t i o n E d i t U I S o u r c e < / N a m e > < V a l u e > T e x t $ * $ F i l e P a t h = F : \ C o m b i n e d   J E . t x t $ * $ < / V a l u e > < / A n n o t a t i o n > < / A n n o t a t i o n s > < C o n n e c t i o n S t r i n g > P r o v i d e r = M i c r o s o f t . A C E . O L E D B . 1 2 . 0 ; D a t a   S o u r c e = F : \ ; P e r s i s t   S e c u r i t y   I n f o = f a l s e ; E x t e n d e d   P r o p e r t i e s = " T e x t ; H D R = Y e s ; F M T = T a b D e l i m i t e d " ; J e t   O L E D B : R e g i s t r y   P a t h = S o f t w a r e \ P o w e r P i v o t \ T a b D e l i m i t e d 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 6 f e 4 8 d 6 3 - d e 1 c - 4 2 4 4 - b d 7 0 - c f 5 3 a 5 1 c 6 c b 8 < / I D > < N a m e > T e x t   J E   b y   m o n t h s   c o m b i n e d   2 < / N a m e > < A n n o t a t i o n s > < A n n o t a t i o n > < N a m e > C o n n e c t i o n E d i t U I S o u r c e < / N a m e > < V a l u e > T e x t $ * $ F i l e P a t h = C : \ U s e r s \ s t i c k s a 0 0 1 \ D e s k t o p \ J E   b y   m o n t h s   c o m b i n e d . c s v $ * $ < / V a l u e > < / A n n o t a t i o n > < / A n n o t a t i o n s > < C o n n e c t i o n S t r i n g > P r o v i d e r = M i c r o s o f t . A C E . O L E D B . 1 2 . 0 ; D a t a   S o u r c e = C : \ U s e r s \ s t i c k s a 0 0 1 \ D e s k t o p ; P e r s i s t   S e c u r i t y   I n f o = f a l s e ; E x t e n d e d   P r o p e r t i e s = " T e x t ; H D R = Y e s ; F M T = T a b D e l i m i t e d " ; J e t   O L E D B : R e g i s t r y   P a t h = S o f t w a r e \ P o w e r P i v o t \ T a b D e l i m i t e d 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 b a a f d 7 0 1 - 8 6 e c - 4 1 9 8 - a a 3 6 - 3 a 8 1 c 0 e 7 e 8 f 5 < / I D > < N a m e > E x c e l   J E   b y   m o n t h s   P Q   2 0 1 4   - < / N a m e > < A n n o t a t i o n s > < A n n o t a t i o n > < N a m e > C o n n e c t i o n E d i t U I S o u r c e < / N a m e > < V a l u e > E x c e l < / V a l u e > < / A n n o t a t i o n > < / A n n o t a t i o n s > < C o n n e c t i o n S t r i n g > P r o v i d e r = M i c r o s o f t . A C E . O L E D B . 1 2 . 0 ; D a t a   S o u r c e = F : \ J E   b y   m o n t h s   ( P Q ) . x l s x ; P e r s i s t   S e c u r i t y   I n f o = f a l s e ; E x t e n d e d   P r o p e r t i e s = " E x c e l   1 2 . 0 ; H D R = Y e s " 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/ D a t a S o u r c e s > < D a t a S o u r c e V i e w s > < D a t a S o u r c e V i e w > < I D > S a n d b o x < / I D > < N a m e > S a n d b o x < / N a m e > < D a t a S o u r c e I D > 8 4 2 1 7 e 3 d - 8 4 8 6 - 4 9 6 f - 8 f c 1 - 0 7 b a 0 2 6 f 1 a a 0 < / D a t a S o u r c e I D > < S c h e m a > < x s : s c h e m a   i d = " N e w D a t a S e t "   x m l n s = " "   x m l n s : x s = " h t t p : / / w w w . w 3 . o r g / 2 0 0 1 / X M L S c h e m a "   x m l n s : m s d a t a = " u r n : s c h e m a s - m i c r o s o f t - c o m : x m l - m s d a t a "   x m l n s : m s p r o p = " u r n : s c h e m a s - m i c r o s o f t - c o m : x m l - m s p r o p " > < x s : e l e m e n t   n a m e = " N e w D a t a S e t "   m s d a t a : I s D a t a S e t = " t r u e "   m s d a t a : L o c a l e = " e n - U S " > < x s : c o m p l e x T y p e > < x s : c h o i c e   m i n O c c u r s = " 0 "   m a x O c c u r s = " u n b o u n d e d " > < x s : e l e m e n t   n a m e = " M a p p i n g _ 1 f e a 3 d c b - 0 5 3 5 - 4 8 8 5 - 9 2 5 b - 1 0 c e 0 4 c 4 3 9 a a "   m s d a t a : L o c a l e = " "   m s p r o p : D a t a S o u r c e I D = " 4 9 8 e e c d a - 6 6 7 9 - 4 d 3 1 - b d 5 7 - 8 7 0 7 c 9 9 a e 5 9 a "   m s p r o p : I s L o g i c a l = " T r u e "   m s p r o p : Q u e r y D e f i n i t i o n = "           S E L E C T   [ M a p p i n g $ ] . [ A c c o u n t   # ] , [ M a p p i n g $ ] . [ B S /   P L ] , [ M a p p i n g $ ] . [ �R�[�y�vT] , [ M a p p i n g $ ] . [ A c c o u n t   d e s c r i p t i o n ] , [ M a p p i n g $ ] . [ N F P ] , [ M a p p i n g $ ] . [ N a t u r e   -   F i x e d   R e p o r t ] , [ M a p p i n g $ ] . [ B S _ O U ] , [ M a p p i n g $ ] . [ P L _ N A T ]       F R O M   [ M a p p i n g $ ]     W H E R E   N O T ( ( [ A c c o u n t   # ]   I S   N U L L   O R   ( [ A c c o u n t   # ]   =   ' ' ) ) )   "   m s p r o p : F r i e n d l y N a m e = " M a p p i n g "   m s p r o p : D e s c r i p t i o n = " M a p p i n g "   m s p r o p : D b T a b l e N a m e = " M a p p i n g $ "   m s p r o p : T a b l e T y p e = " V i e w " > < x s : c o m p l e x T y p e > < x s : s e q u e n c e > < x s : e l e m e n t   n a m e = " A c c o u n t _ x 0 0 2 0 _ _ x 0 0 2 3 _ "   m s p r o p : F r i e n d l y N a m e = " A c c o u n t   # "   m s p r o p : D b C o l u m n N a m e = " A c c o u n t   #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B S _ x 0 0 2 F _ _ x 0 0 2 0 _ P L "   m s p r o p : F r i e n d l y N a m e = " B S   P L "   m s p r o p : D b C o l u m n N a m e = " B S /   P L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�R�[�y�vT"   m s p r o p : F r i e n d l y N a m e = " �R�[�y�vT"   m s p r o p : D b C o l u m n N a m e = " �R�[�y�vT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A c c o u n t _ x 0 0 2 0 _ d e s c r i p t i o n "   m s p r o p : F r i e n d l y N a m e = " A c c o u n t   d e s c r i p t i o n "   m s p r o p : D b C o l u m n N a m e = " A c c o u n t   d e s c r i p t i o n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N F P "   m s p r o p : F r i e n d l y N a m e = " N F P "   m s p r o p : D b C o l u m n N a m e = " N F P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N a t u r e _ x 0 0 2 0 _ - _ x 0 0 2 0 _ F i x e d _ x 0 0 2 0 _ R e p o r t "   m s p r o p : F r i e n d l y N a m e = " N a t u r e   -   F i x e d   R e p o r t "   m s p r o p : D b C o l u m n N a m e = " N a t u r e   -   F i x e d   R e p o r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B S _ O U "   m s p r o p : F r i e n d l y N a m e = " B S _ O U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P L _ N A T "   m s p r o p : F r i e n d l y N a m e = " P L _ N A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x s : e l e m e n t   n a m e = " C a l e n d a r _ 6 4 1 0 d c c 0 - b 9 2 d - 4 1 c 9 - b 4 2 f - 0 a b 6 8 c f 0 a 0 4 1 "   m s d a t a : L o c a l e = " "   m s p r o p : D a t a S o u r c e I D = " 2 9 3 4 b 0 7 9 - d 4 7 c - 4 7 2 6 - a b 8 e - 8 3 6 c a 6 9 c 5 4 8 d "   m s p r o p : I s L o g i c a l = " T r u e "   m s p r o p : Q u e r y D e f i n i t i o n = "           S E L E C T   [ C a l e n d a r $ ] . [ D a t e ] , [ C a l e n d a r $ ] . [ Y e a r ] , [ C a l e n d a r $ ] . [ M o n t h ] , [ C a l e n d a r $ ] . [ M o n t h   Y e a r ]       F R O M   [ C a l e n d a r $ ]     W H E R E   N O T ( [ D a t e ]   I S   N U L L )   A N D   ( ( [ Y e a r ]   =   ' 2 0 0 7 ' )   O R   ( [ Y e a r ]   =   ' 2 0 0 8 ' )   O R   ( [ Y e a r ]   =   ' 2 0 0 9 ' )   O R   ( [ Y e a r ]   =   ' 2 0 1 0 ' )   O R   ( [ Y e a r ]   =   ' 2 0 1 1 ' )   O R   ( [ Y e a r ]   =   ' 2 0 1 2 ' )   O R   ( [ Y e a r ]   =   ' 2 0 1 3 ' )   O R   ( [ Y e a r ]   =   ' 2 0 1 4 ' )   O R   ( [ Y e a r ]   =   ' 2 0 1 5 ' )   O R   ( [ Y e a r ]   =   ' 2 0 1 6 ' )   O R   ( [ Y e a r ]   =   ' 2 0 1 7 ' ) )   "   m s p r o p : F r i e n d l y N a m e = " C a l e n d a r "   m s p r o p : D e s c r i p t i o n = " C a l e n d a r "   m s p r o p : D b T a b l e N a m e = " C a l e n d a r $ "   m s p r o p : T a b l e T y p e = " V i e w " > < x s : c o m p l e x T y p e > < x s : s e q u e n c e > < x s : e l e m e n t   n a m e = " D a t e "   m s p r o p : F r i e n d l y N a m e = " D a t e "   m s p r o p : D b C o l u m n N a m e = " D a t e "   t y p e = " x s : d a t e T i m e "   m i n O c c u r s = " 0 "   / > < x s : e l e m e n t   n a m e = " Y e a r "   m s p r o p : F r i e n d l y N a m e = " Y e a r "   m s p r o p : D b C o l u m n N a m e = " Y e a r "   t y p e = " x s : d o u b l e "   m i n O c c u r s = " 0 "   / > < x s : e l e m e n t   n a m e = " M o n t h _ x 0 0 2 0 _ Y e a r "   m s p r o p : F r i e n d l y N a m e = " M o n t h   Y e a r "   m s p r o p : D b C o l u m n N a m e = " M o n t h   Y e a r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M o n t h "   m s p r o p : F r i e n d l y N a m e = " M o n t h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x s : e l e m e n t   n a m e = " M o n t h l y _ x 0 0 2 0 _ T B _ 6 1 4 6 f b 1 8 - a 9 4 e - 4 5 4 4 - a 3 a c - d 6 9 8 f 1 6 7 2 c 2 e "   m s d a t a : L o c a l e = " "   m s p r o p : D a t a S o u r c e I D = " a 7 6 a 3 0 7 2 - c e 5 b - 4 8 f 2 - b f 2 3 - b 8 b 6 7 b a a f d 5 d "   m s p r o p : I s L o g i c a l = " T r u e "   m s p r o p : Q u e r y D e f i n i t i o n = "           S E L E C T   [ D a t a b a s e $ ] . [ A c c o u n t   N u m b e r ] , [ D a t a b a s e $ ] . [ D a t e ] , [ D a t a b a s e $ ] . [ A t t r i b u t e ] , [ D a t a b a s e $ ] . [ V a l u e ]       F R O M   [ D a t a b a s e $ ]   "   m s p r o p : F r i e n d l y N a m e = " M o n t h l y   T B "   m s p r o p : D e s c r i p t i o n = " M o n t h l y   T B "   m s p r o p : D b T a b l e N a m e = " D a t a b a s e $ "   m s p r o p : T a b l e T y p e = " V i e w " > < x s : c o m p l e x T y p e > < x s : s e q u e n c e > < x s : e l e m e n t   n a m e = " V a l u e "   m s p r o p : F r i e n d l y N a m e = " V a l u e "   m s p r o p : D b C o l u m n N a m e = " V a l u e "   t y p e = " x s : d o u b l e "   m i n O c c u r s = " 0 "   / > < x s : e l e m e n t   n a m e = " D a t e "   m s p r o p : F r i e n d l y N a m e = " D a t e "   t y p e = " x s : d a t e T i m e "   m i n O c c u r s = " 0 "   / > < x s : e l e m e n t   n a m e = " A c c o u n t _ x 0 0 2 0 _ N u m b e r "   m s p r o p : F r i e n d l y N a m e = " A c c o u n t   N u m b e r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A t t r i b u t e "   m s p r o p : F r i e n d l y N a m e = " A t t r i b u t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x s : e l e m e n t   n a m e = " C u s t o m e r _ x 0 0 2 0 _ l i s t _ 7 d 9 0 c 8 7 9 - 9 0 4 7 - 4 5 1 4 - 8 d 8 4 - e 2 0 c e 4 4 7 9 d 4 d "   m s d a t a : L o c a l e = " "   m s p r o p : D a t a S o u r c e I D = " 0 5 5 2 2 b 5 7 - 7 2 0 6 - 4 2 a c - 9 5 8 3 - 5 9 5 0 5 d a c 0 6 9 7 "   m s p r o p : I s L o g i c a l = " T r u e "   m s p r o p : Q u e r y D e f i n i t i o n = "           S E L E C T   [ S h e e t 1 $ ] . [ P I �0�0�0] , [ S h e e t 1 $ ] . [ g��[T] , [ S h e e t 1 $ ] . [ N a m e 3 ]       F R O M   [ S h e e t 1 $ ]     W H E R E   ( [ P I �0�0�0]   & l t ;   ' 4 7 2 0 0 0 0 ' )   "   m s p r o p : F r i e n d l y N a m e = " C u s t o m e r   l i s t "   m s p r o p : D e s c r i p t i o n = " C u s t o m e r   l i s t "   m s p r o p : D b T a b l e N a m e = " S h e e t 1 $ "   m s p r o p : T a b l e T y p e = " V i e w " > < x s : c o m p l e x T y p e > < x s : s e q u e n c e > < x s : e l e m e n t   n a m e = " P I �0�0�0"   m s p r o p : F r i e n d l y N a m e = " P I �0�0�0"   m s p r o p : D b C o l u m n N a m e = " P I �0�0�0"   t y p e = " x s : d o u b l e "   m i n O c c u r s = " 0 "   / > < x s : e l e m e n t   n a m e = " g��[T"   m s p r o p : F r i e n d l y N a m e = " g��[T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N a m e 3 "   m s p r o p : F r i e n d l y N a m e = " N a m e 3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x s : e l e m e n t   n a m e = " V e n d o r _ d 1 9 3 5 0 3 e - 4 5 6 2 - 4 5 9 e - b 0 e 2 - 2 4 8 8 2 5 d f 8 f 5 9 "   m s d a t a : L o c a l e = " "   m s p r o p : D a t a S o u r c e I D = " 2 0 4 9 9 9 3 8 - 9 8 0 f - 4 0 9 4 - a 7 b 3 - 2 1 c e 7 3 9 6 9 3 a 9 "   m s p r o p : I s L o g i c a l = " T r u e "   m s p r o p : Q u e r y D e f i n i t i o n = "           S E L E C T   [ ' S E 1 6   L F A 1 $ ' ] . [ L I F N R ] , [ ' S E 1 6   L F A 1 $ ' ] . [ N A M E 1 ] , [ ' S E 1 6   L F A 1 $ ' ] . [ N A M E 2 ]       F R O M   [ ' S E 1 6   L F A 1 $ ' ]   "   m s p r o p : F r i e n d l y N a m e = " V e n d o r "   m s p r o p : D e s c r i p t i o n = " V e n d o r "   m s p r o p : D b T a b l e N a m e = " ' S E 1 6   L F A 1 $ ' "   m s p r o p : T a b l e T y p e = " V i e w " > < x s : c o m p l e x T y p e > < x s : s e q u e n c e > < x s : e l e m e n t   n a m e = " L I F N R "   m s p r o p : F r i e n d l y N a m e = " L I F N R "   t y p e = " x s : d o u b l e "   m i n O c c u r s = " 0 "   / > < x s : e l e m e n t   n a m e = " N A M E 1 "   m s p r o p : F r i e n d l y N a m e = " N A M E 1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N A M E 2 "   m s p r o p : F r i e n d l y N a m e = " N A M E 2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x s : e l e m e n t   n a m e = " B S _ O U _ b b 3 7 1 a c 6 - 5 e 6 7 - 4 c e b - b 6 c 4 - 2 8 1 8 a 0 3 4 5 1 c 8 "   m s d a t a : L o c a l e = " "   m s p r o p : D a t a S o u r c e I D = " d 0 a f e 0 a d - 0 2 6 8 - 4 1 5 5 - a 0 0 0 - 8 7 0 6 f 5 e 3 a 9 a c "   m s p r o p : I s L o g i c a l = " T r u e "   m s p r o p : Q u e r y D e f i n i t i o n = "           S E L E C T   [ B S _ O U $ ] . *       F R O M   [ B S _ O U $ ]   "   m s p r o p : F r i e n d l y N a m e = " B S _ O U "   m s p r o p : D e s c r i p t i o n = " B S _ O U "   m s p r o p : D b T a b l e N a m e = " B S _ O U $ "   m s p r o p : T a b l e T y p e = " V i e w " > < x s : c o m p l e x T y p e > < x s : s e q u e n c e > < x s : e l e m e n t   n a m e = " D "   m s p r o p : F r i e n d l y N a m e = " D "   m s p r o p : D b C o l u m n N a m e = " D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O p e r a t i n g _ x 0 0 2 0 _ u n i t "   m s p r o p : F r i e n d l y N a m e = " O p e r a t i n g   u n i t "   m s p r o p : D b C o l u m n N a m e = " O p e r a t i n g   u n i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_ x 0 0 2 3 _ "   m s p r o p : F r i e n d l y N a m e = " # "   m s p r o p : D b C o l u m n N a m e = " # "   t y p e = " x s : d o u b l e "   m i n O c c u r s = " 0 "   / > < x s : e l e m e n t   n a m e = " B S _ C F _ B U "   m s p r o p : F r i e n d l y N a m e = " B S _ C F _ B U "   m s p r o p : D b C o l u m n N a m e = " B S _ C F _ B U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x s : e l e m e n t   n a m e = " P L _ N A T _ 4 6 b a 8 a 9 1 - 9 3 d a - 4 1 8 1 - a 1 0 9 - 3 a d b 7 d 7 4 f 2 8 a "   m s d a t a : L o c a l e = " "   m s p r o p : D a t a S o u r c e I D = " d 0 a f e 0 a d - 0 2 6 8 - 4 1 5 5 - a 0 0 0 - 8 7 0 6 f 5 e 3 a 9 a c "   m s p r o p : I s L o g i c a l = " T r u e "   m s p r o p : Q u e r y D e f i n i t i o n = "           S E L E C T   [ P L _ N A T $ ] . *       F R O M   [ P L _ N A T $ ]   "   m s p r o p : F r i e n d l y N a m e = " P L _ N A T "   m s p r o p : D e s c r i p t i o n = " P L _ N A T "   m s p r o p : D b T a b l e N a m e = " P L _ N A T $ "   m s p r o p : T a b l e T y p e = " V i e w " > < x s : c o m p l e x T y p e > < x s : s e q u e n c e > < x s : e l e m e n t   n a m e = " _ x 0 0 2 3 _ "   m s p r o p : F r i e n d l y N a m e = " # "   m s p r o p : D b C o l u m n N a m e = " # "   t y p e = " x s : d o u b l e "   m i n O c c u r s = " 0 "   / > < x s : e l e m e n t   n a m e = " D "   m s p r o p : F r i e n d l y N a m e = " D "   m s p r o p : D b C o l u m n N a m e = " D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O p e r a t i n g _ x 0 0 2 0 _ u n i t "   m s p r o p : F r i e n d l y N a m e = " O p e r a t i n g   u n i t "   m s p r o p : D b C o l u m n N a m e = " O p e r a t i n g   u n i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F 4 "   m s p r o p : F r i e n d l y N a m e = " F 4 "   m s p r o p : D b C o l u m n N a m e = " F 4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F 5 "   m s p r o p : F r i e n d l y N a m e = " F 5 "   m s p r o p : D b C o l u m n N a m e = " F 5 "   t y p e = " x s : d o u b l e "   m i n O c c u r s = " 0 "   / > < / x s : s e q u e n c e > < / x s : c o m p l e x T y p e > < / x s : e l e m e n t > < x s : e l e m e n t   n a m e = " U n i t _ 8 9 c 9 0 1 b 2 - 2 f 3 6 - 4 9 4 8 - b c 0 3 - c 9 7 9 b 7 3 3 5 9 2 3 "   m s d a t a : L o c a l e = " "   m s p r o p : D a t a S o u r c e I D = " 5 7 a e 4 8 5 4 - 0 a 0 2 - 4 f d 4 - a 3 4 0 - b 6 4 f 8 1 1 c c 4 e 3 "   m s p r o p : I s L o g i c a l = " T r u e "   m s p r o p : Q u e r y D e f i n i t i o n = "           S E L E C T   [ U n i t $ ] . *       F R O M   [ U n i t $ ]   "   m s p r o p : F r i e n d l y N a m e = " U n i t "   m s p r o p : D e s c r i p t i o n = " U n i t "   m s p r o p : D b T a b l e N a m e = " U n i t $ "   m s p r o p : T a b l e T y p e = " V i e w " > < x s : c o m p l e x T y p e > < x s : s e q u e n c e > < x s : e l e m e n t   n a m e = " U n i t "   m s p r o p : F r i e n d l y N a m e = " U n i t "   m s p r o p : D b C o l u m n N a m e = " U n i t "   t y p e = " x s : d o u b l e "   m i n O c c u r s = " 0 "   / > < x s : e l e m e n t   n a m e = " U n i t _ x 0 0 2 0 _ o f _ x 0 0 2 0 _ C u r r e n c y "   m s p r o p : F r i e n d l y N a m e = " U n i t   o f   C u r r e n c y "   m s p r o p : D b C o l u m n N a m e = " U n i t   o f   C u r r e n c y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x s : e l e m e n t   n a m e = " C o m b i n e d _ x 0 0 2 0 _ d a t a b a s e _ 9 c 5 f d 8 5 a - 9 2 0 1 - 4 5 9 f - 9 d 8 b - d a 6 5 8 c f 5 e f 5 0 "   m s d a t a : L o c a l e = " "   m s p r o p : D a t a S o u r c e I D = " b a a f d 7 0 1 - 8 6 e c - 4 1 9 8 - a a 3 6 - 3 a 8 1 c 0 e 7 e 8 f 5 "   m s p r o p : I s L o g i c a l = " T r u e "   m s p r o p : Q u e r y D e f i n i t i o n = "           S E L E C T   [ ' C o m b i n e d   d a t a b a s e $ ' ] . [ Y e a r ] , [ ' C o m b i n e d   d a t a b a s e $ ' ] . [ M o n t h ] , [ ' C o m b i n e d   d a t a b a s e $ ' ] . [ V e n d o r ] , [ ' C o m b i n e d   d a t a b a s e $ ' ] . [ C u s t o m e r ] , [ ' C o m b i n e d   d a t a b a s e $ ' ] . [ G / L ] , [ ' C o m b i n e d   d a t a b a s e $ ' ] . [ D o c N o ] , [ ' C o m b i n e d   d a t a b a s e $ ' ] . [ D o c u m e n t N o ] , [ ' C o m b i n e d   d a t a b a s e $ ' ] . [ a m o u n t   i n   l o c a l   c u r r e n c y ]       F R O M   [ ' C o m b i n e d   d a t a b a s e $ ' ]   "   m s p r o p : F r i e n d l y N a m e = " J E "   m s p r o p : D e s c r i p t i o n = " C o m b i n e d   d a t a b a s e "   m s p r o p : D b T a b l e N a m e = " ' C o m b i n e d   d a t a b a s e $ ' "   m s p r o p : T a b l e T y p e = " V i e w " > < x s : c o m p l e x T y p e > < x s : s e q u e n c e > < x s : e l e m e n t   n a m e = " Y e a r "   m s p r o p : F r i e n d l y N a m e = " Y e a r "   m s p r o p : D b C o l u m n N a m e = " Y e a r "   t y p e = " x s : d o u b l e "   m i n O c c u r s = " 0 "   / > < x s : e l e m e n t   n a m e = " M o n t h "   m s p r o p : F r i e n d l y N a m e = " M o n t h "   m s p r o p : D b C o l u m n N a m e = " M o n t h "   t y p e = " x s : d o u b l e "   m i n O c c u r s = " 0 "   / > < x s : e l e m e n t   n a m e = " V e n d o r "   m s p r o p : F r i e n d l y N a m e = " V e n d o r "   m s p r o p : D b C o l u m n N a m e = " V e n d o r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C u s t o m e r "   m s p r o p : F r i e n d l y N a m e = " C u s t o m e r "   m s p r o p : D b C o l u m n N a m e = " C u s t o m e r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G _ x 0 0 2 F _ L "   m s p r o p : F r i e n d l y N a m e = " G L "   m s p r o p : D b C o l u m n N a m e = " G / L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D o c N o "   m s p r o p : F r i e n d l y N a m e = " D o c N o "   m s p r o p : D b C o l u m n N a m e = " D o c N o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D o c u m e n t N o "   m s p r o p : F r i e n d l y N a m e = " D o c u m e n t N o "   m s p r o p : D b C o l u m n N a m e = " D o c u m e n t N o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a m o u n t _ x 0 0 2 0 _ i n _ x 0 0 2 0 _ l o c a l _ x 0 0 2 0 _ c u r r e n c y "   m s p r o p : F r i e n d l y N a m e = " a m o u n t   i n   l o c a l   c u r r e n c y "   m s p r o p : D b C o l u m n N a m e = " a m o u n t   i n   l o c a l   c u r r e n c y "   t y p e = " x s : d o u b l e "   m i n O c c u r s = " 0 "   / > < / x s : s e q u e n c e > < / x s : c o m p l e x T y p e > < / x s : e l e m e n t > < / x s : c h o i c e > < / x s : c o m p l e x T y p e > < / x s : e l e m e n t > < / x s : s c h e m a > < N e w D a t a S e t   x m l n s = " "   / > < / S c h e m a > < / D a t a S o u r c e V i e w > < / D a t a S o u r c e V i e w s > < / D a t a b a s e > < / O b j e c t D e f i n i t i o n > < / C r e a t e > ] ] > < / C u s t o m C o n t e n t > < / G e m i n i > 
</file>

<file path=customXml/item49.xml>��< ? x m l   v e r s i o n = " 1 . 0 "   e n c o d i n g = " U T F - 1 6 " ? > < G e m i n i   x m l n s = " h t t p : / / g e m i n i / p i v o t c u s t o m i z a t i o n / 2 f a 3 1 b 0 a - d d 9 d - 4 8 c 1 - b 9 b 4 - e b 1 d 1 1 b 9 b 9 3 0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 T r u e 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 C o u n t r o w s   J E   ( J a n   2 0 1 5 ) < / M e a s u r e N a m e > < D i s p l a y N a m e > C o u n t r o w s   J E   ( J a n   2 0 1 5 ) < / D i s p l a y N a m e > < V i s i b l e > F a l s e < / V i s i b l e > < / i t e m > < i t e m > < M e a s u r e N a m e > M o v e m e n t < / M e a s u r e N a m e > < D i s p l a y N a m e > M o v e m e n t < / D i s p l a y N a m e > < V i s i b l e > F a l s e < / V i s i b l e > < / i t e m > < i t e m > < M e a s u r e N a m e > M o n t h l y   d i f f < / M e a s u r e N a m e > < D i s p l a y N a m e > M o n t h l y   d i f f 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 S h e e t 3 < / S l i c e r S h e e t N a m e > < S A H o s t H a s h > 1 7 5 5 2 9 8 5 7 6 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T r u e ] ] > < / C u s t o m C o n t e n t > < / G e m i n i > 
</file>

<file path=customXml/item50.xml>��< ? x m l   v e r s i o n = " 1 . 0 "   e n c o d i n g = " U T F - 1 6 " ? > < G e m i n i   x m l n s = " h t t p : / / g e m i n i / p i v o t c u s t o m i z a t i o n / 0 3 6 7 4 4 f 3 - f 0 f e - 4 b a 8 - 8 5 5 8 - b 4 4 9 0 8 d f f f 6 1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 T r u e < / V i s i b l e > < / i t e m > < i t e m > < M e a s u r e N a m e > H a s o n e v a l u e   d e s c r i p t i o n < / M e a s u r e N a m e > < D i s p l a y N a m e > H a s o n e v a l u e   d e s c r i p t i o n 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 C a s h   f l o w   ( 2 ) < / S l i c e r S h e e t N a m e > < S A H o s t H a s h > 4 2 2 9 5 5 1 7 7 < / S A H o s t H a s h > < G e m i n i F i e l d L i s t V i s i b l e > T r u e < / G e m i n i F i e l d L i s t V i s i b l e > < / S e t t i n g s > ] ] > < / C u s t o m C o n t e n t > < / G e m i n i > 
</file>

<file path=customXml/item5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 1 5 4 < / H e i g h t > < / S a n d b o x E d i t o r . F o r m u l a B a r S t a t e > ] ] > < / C u s t o m C o n t e n t > < / G e m i n i > 
</file>

<file path=customXml/item52.xml>��< ? x m l   v e r s i o n = " 1 . 0 "   e n c o d i n g = " U T F - 1 6 " ? > < G e m i n i   x m l n s = " h t t p : / / g e m i n i / p i v o t c u s t o m i z a t i o n / T a b l e X M L _ J E   b y   m o n t h s   c o m b i n e d _ d 5 f 0 d 5 8 9 - 5 3 d 9 - 4 8 5 5 - 8 4 7 4 - 0 a 6 d c 1 9 0 c 7 2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 D o c u m e n t N o 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 N F P < / s t r i n g > < / k e y > < v a l u e > < i n t > 2 4 6 < / i n t > < / v a l u e > < / i t e m > < i t e m > < k e y > < s t r i n g > V e n d o r < / s t r i n g > < / k e y > < v a l u e > < i n t > 8 6 < / i n t > < / v a l u e > < / i t e m > < i t e m > < k e y > < s t r i n g > C u s t o m e r < / s t r i n g > < / k e y > < v a l u e > < i n t > 2 8 3 < / i n t > < / v a l u e > < / i t e m > < i t e m > < k e y > < s t r i n g > D o c u m e n t N o < / s t r i n g > < / k e y > < v a l u e > < i n t > 2 5 3 < / i n t > < / v a l u e > < / i t e m > < i t e m > < k e y > < s t r i n g > N F P   c a s h < / s t r i n g > < / k e y > < v a l u e > < i n t > 1 6 1 < / i n t > < / v a l u e > < / i t e m > < i t e m > < k e y > < s t r i n g > a m o u n t   i n   l o c a l   c u r r e n c y < / s t r i n g > < / k e y > < v a l u e > < i n t > 1 9 2 < / i n t > < / v a l u e > < / i t e m > < i t e m > < k e y > < s t r i n g > D a t a < / s t r i n g > < / k e y > < v a l u e > < i n t > 1 6 1 < / i n t > < / v a l u e > < / i t e m > < i t e m > < k e y > < s t r i n g > U s e r   n a m e < / s t r i n g > < / k e y > < v a l u e > < i n t > 1 0 7 < / i n t > < / v a l u e > < / i t e m > < i t e m > < k e y > < s t r i n g > C l e a r i n g   b a l a n c e < / s t r i n g > < / k e y > < v a l u e > < i n t > 1 6 1 < / i n t > < / v a l u e > < / i t e m > < i t e m > < k e y > < s t r i n g > N F P   o n l y < / s t r i n g > < / k e y > < v a l u e > < i n t > 1 6 1 < / i n t > < / v a l u e > < / i t e m > < i t e m > < k e y > < s t r i n g > D e s c r i p t i o n < / s t r i n g > < / k e y > < v a l u e > < i n t > 1 6 1 < / i n t > < / v a l u e > < / i t e m > < i t e m > < k e y > < s t r i n g > G L   d e s c r i p t i o n < / s t r i n g > < / k e y > < v a l u e > < i n t > 1 6 1 < / i n t > < / v a l u e > < / i t e m > < i t e m > < k e y > < s t r i n g > C l e a r i n g < / s t r i n g > < / k e y > < v a l u e > < i n t > 1 6 1 < / i n t > < / v a l u e > < / i t e m > < i t e m > < k e y > < s t r i n g > C l e a r i n g   c a s h < / s t r i n g > < / k e y > < v a l u e > < i n t > 1 6 1 < / i n t > < / v a l u e > < / i t e m > < i t e m > < k e y > < s t r i n g > I C   v e n d o r < / s t r i n g > < / k e y > < v a l u e > < i n t > 1 6 1 < / i n t > < / v a l u e > < / i t e m > < i t e m > < k e y > < s t r i n g > G L < / s t r i n g > < / k e y > < v a l u e > < i n t > 1 6 8 < / i n t > < / v a l u e > < / i t e m > < i t e m > < k e y > < s t r i n g > M o n t h < / s t r i n g > < / k e y > < v a l u e > < i n t > 8 2 < / i n t > < / v a l u e > < / i t e m > < i t e m > < k e y > < s t r i n g > Y e a r < / s t r i n g > < / k e y > < v a l u e > < i n t > 8 3 < / i n t > < / v a l u e > < / i t e m > < / C o l u m n W i d t h s > < C o l u m n D i s p l a y I n d e x > < i t e m > < k e y > < s t r i n g > N F P < / s t r i n g > < / k e y > < v a l u e > < i n t > 5 < / i n t > < / v a l u e > < / i t e m > < i t e m > < k e y > < s t r i n g > V e n d o r < / s t r i n g > < / k e y > < v a l u e > < i n t > 1 4 < / i n t > < / v a l u e > < / i t e m > < i t e m > < k e y > < s t r i n g > C u s t o m e r < / s t r i n g > < / k e y > < v a l u e > < i n t > 0 < / i n t > < / v a l u e > < / i t e m > < i t e m > < k e y > < s t r i n g > D o c u m e n t N o < / s t r i n g > < / k e y > < v a l u e > < i n t > 1 < / i n t > < / v a l u e > < / i t e m > < i t e m > < k e y > < s t r i n g > N F P   c a s h < / s t r i n g > < / k e y > < v a l u e > < i n t > 6 < / i n t > < / v a l u e > < / i t e m > < i t e m > < k e y > < s t r i n g > a m o u n t   i n   l o c a l   c u r r e n c y < / s t r i n g > < / k e y > < v a l u e > < i n t > 2 < / i n t > < / v a l u e > < / i t e m > < i t e m > < k e y > < s t r i n g > D a t a < / s t r i n g > < / k e y > < v a l u e > < i n t > 4 < / i n t > < / v a l u e > < / i t e m > < i t e m > < k e y > < s t r i n g > U s e r   n a m e < / s t r i n g > < / k e y > < v a l u e > < i n t > 3 < / i n t > < / v a l u e > < / i t e m > < i t e m > < k e y > < s t r i n g > C l e a r i n g   b a l a n c e < / s t r i n g > < / k e y > < v a l u e > < i n t > 7 < / i n t > < / v a l u e > < / i t e m > < i t e m > < k e y > < s t r i n g > N F P   o n l y < / s t r i n g > < / k e y > < v a l u e > < i n t > 8 < / i n t > < / v a l u e > < / i t e m > < i t e m > < k e y > < s t r i n g > D e s c r i p t i o n < / s t r i n g > < / k e y > < v a l u e > < i n t > 9 < / i n t > < / v a l u e > < / i t e m > < i t e m > < k e y > < s t r i n g > G L   d e s c r i p t i o n < / s t r i n g > < / k e y > < v a l u e > < i n t > 1 0 < / i n t > < / v a l u e > < / i t e m > < i t e m > < k e y > < s t r i n g > C l e a r i n g < / s t r i n g > < / k e y > < v a l u e > < i n t > 1 1 < / i n t > < / v a l u e > < / i t e m > < i t e m > < k e y > < s t r i n g > C l e a r i n g   c a s h < / s t r i n g > < / k e y > < v a l u e > < i n t > 1 2 < / i n t > < / v a l u e > < / i t e m > < i t e m > < k e y > < s t r i n g > I C   v e n d o r < / s t r i n g > < / k e y > < v a l u e > < i n t > 1 3 < / i n t > < / v a l u e > < / i t e m > < i t e m > < k e y > < s t r i n g > G L < / s t r i n g > < / k e y > < v a l u e > < i n t > 1 5 < / i n t > < / v a l u e > < / i t e m > < i t e m > < k e y > < s t r i n g > M o n t h < / s t r i n g > < / k e y > < v a l u e > < i n t > 1 6 < / i n t > < / v a l u e > < / i t e m > < i t e m > < k e y > < s t r i n g > Y e a r < / s t r i n g > < / k e y > < v a l u e > < i n t > 1 7 < / i n t > < / v a l u e > < / i t e m > < / C o l u m n D i s p l a y I n d e x > < C o l u m n F r o z e n   / > < C o l u m n C h e c k e d   / > < C o l u m n F i l t e r > < i t e m > < k e y > < s t r i n g > D o c u m e n t N o < / s t r i n g > < / k e y > < v a l u e > < F i l t e r E x p r e s s i o n   x s i : n i l = " t r u e "   / > < / v a l u e > < / i t e m > < i t e m > < k e y > < s t r i n g > G L < / s t r i n g > < / k e y > < v a l u e > < F i l t e r E x p r e s s i o n   x s i : n i l = " t r u e "   / > < / v a l u e > < / i t e m > < i t e m > < k e y > < s t r i n g > M o n t h < / s t r i n g > < / k e y > < v a l u e > < F i l t e r E x p r e s s i o n   x s i : n i l = " t r u e "   / > < / v a l u e > < / i t e m > < / C o l u m n F i l t e r > < S e l e c t i o n F i l t e r > < i t e m > < k e y > < s t r i n g > D o c u m e n t N o < / s t r i n g > < / k e y > < v a l u e > < S e l e c t i o n F i l t e r   x s i : n i l = " t r u e "   / > < / v a l u e > < / i t e m > < i t e m > < k e y > < s t r i n g > G L < / s t r i n g > < / k e y > < v a l u e > < S e l e c t i o n F i l t e r   x s i : n i l = " t r u e "   / > < / v a l u e > < / i t e m > < i t e m > < k e y > < s t r i n g > M o n t h < / s t r i n g > < / k e y > < v a l u e > < S e l e c t i o n F i l t e r   x s i : n i l = " t r u e "   / > < / v a l u e > < / i t e m > < / S e l e c t i o n F i l t e r > < F i l t e r P a r a m e t e r s > < i t e m > < k e y > < s t r i n g > D o c u m e n t N o < / s t r i n g > < / k e y > < v a l u e > < C o m m a n d P a r a m e t e r s   / > < / v a l u e > < / i t e m > < i t e m > < k e y > < s t r i n g > G L < / s t r i n g > < / k e y > < v a l u e > < C o m m a n d P a r a m e t e r s   / > < / v a l u e > < / i t e m > < i t e m > < k e y > < s t r i n g > M o n t h < / s t r i n g > < / k e y > < v a l u e > < C o m m a n d P a r a m e t e r s   / > < / v a l u e > < / i t e m > < / F i l t e r P a r a m e t e r s > < I s S o r t D e s c e n d i n g > f a l s e < / I s S o r t D e s c e n d i n g > < / T a b l e W i d g e t G r i d S e r i a l i z a t i o n > ] ] > < / C u s t o m C o n t e n t > < / G e m i n i > 
</file>

<file path=customXml/item53.xml>��< ? x m l   v e r s i o n = " 1 . 0 "   e n c o d i n g = " U T F - 1 6 " ? > < G e m i n i   x m l n s = " h t t p : / / g e m i n i / p i v o t c u s t o m i z a t i o n / 8 4 5 4 c b f a - 7 0 a 3 - 4 2 9 5 - b 0 3 b - f 3 8 4 4 8 0 2 e 1 9 1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 T r u e 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 M o v e m e n t < / M e a s u r e N a m e > < D i s p l a y N a m e > M o v e m e n t < / D i s p l a y N a m e > < V i s i b l e > F a l s e < / V i s i b l e > < / i t e m > < i t e m > < M e a s u r e N a m e > M o n t h l y   d i f f < / M e a s u r e N a m e > < D i s p l a y N a m e > M o n t h l y   d i f f < / D i s p l a y N a m e > < V i s i b l e > F a l s e < / V i s i b l e > < / i t e m > < i t e m > < M e a s u r e N a m e > N F P   ( - ) < / M e a s u r e N a m e > < D i s p l a y N a m e > N F P   ( - ) < / D i s p l a y N a m e > < V i s i b l e > F a l s e < / V i s i b l e > < / i t e m > < i t e m > < M e a s u r e N a m e > D e s c r i p t i o n   h a s o n e v a l u e < / M e a s u r e N a m e > < D i s p l a y N a m e > D e s c r i p t i o n   h a s o n e v a l u e < / D i s p l a y N a m e > < V i s i b l e > F a l s e < / V i s i b l e > < / i t e m > < i t e m > < M e a s u r e N a m e > S e l e c t e d   y e a r < / M e a s u r e N a m e > < D i s p l a y N a m e > S e l e c t e d   y e a r < / D i s p l a y N a m e > < V i s i b l e > F a l s e < / V i s i b l e > < / i t e m > < i t e m > < M e a s u r e N a m e > N F P   o t h e r   s i d e   ( n e g a t i v e ) < / M e a s u r e N a m e > < D i s p l a y N a m e > N F P   o t h e r   s i d e   ( n e g a t i v e ) 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 T o p   a n a l y s i s < / S l i c e r S h e e t N a m e > < S A H o s t H a s h > 9 6 7 9 2 7 0 4 8 < / S A H o s t H a s h > < G e m i n i F i e l d L i s t V i s i b l e > T r u e < / G e m i n i F i e l d L i s t V i s i b l e > < / S e t t i n g s > ] ] > < / C u s t o m C o n t e n t > < / G e m i n i > 
</file>

<file path=customXml/item54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55.xml>��< ? x m l   v e r s i o n = " 1 . 0 "   e n c o d i n g = " U T F - 1 6 " ? > < G e m i n i   x m l n s = " h t t p : / / g e m i n i / p i v o t c u s t o m i z a t i o n / e 7 d 5 b 0 d 3 - 4 d 9 5 - 4 3 e 9 - a e a b - 3 c d 8 0 0 3 a 7 d 8 e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 T r u e 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 F S 1 0 N < / M e a s u r e N a m e > < D i s p l a y N a m e > N F P   F S 1 0 N < / D i s p l a y N a m e > < V i s i b l e > T r u e < / V i s i b l e > < / i t e m > < i t e m > < M e a s u r e N a m e > F S 1 0 N   -   J E < / M e a s u r e N a m e > < D i s p l a y N a m e > F S 1 0 N   -   J E 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 D i f f e r e n c e   b y   D o c u m e n t   # < / S l i c e r S h e e t N a m e > < S A H o s t H a s h > 5 1 6 0 1 6 0 8 4 < / S A H o s t H a s h > < G e m i n i F i e l d L i s t V i s i b l e > T r u e < / G e m i n i F i e l d L i s t V i s i b l e > < / S e t t i n g s > ] ] > < / C u s t o m C o n t e n t > < / G e m i n i > 
</file>

<file path=customXml/item56.xml>��< ? x m l   v e r s i o n = " 1 . 0 "   e n c o d i n g = " U T F - 1 6 " ? > < G e m i n i   x m l n s = " h t t p : / / g e m i n i / p i v o t c u s t o m i z a t i o n / 3 e 4 a d 4 1 d - e 2 1 5 - 4 e e 2 - 8 f 2 1 - 5 3 8 5 f 9 6 3 4 0 c 7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 T r u e 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  ( 2 ) < / S l i c e r S h e e t N a m e > < S A H o s t H a s h > 9 5 7 8 2 4 5 2 8 < / S A H o s t H a s h > < G e m i n i F i e l d L i s t V i s i b l e > T r u e < / G e m i n i F i e l d L i s t V i s i b l e > < / S e t t i n g s > ] ] > < / C u s t o m C o n t e n t > < / G e m i n i > 
</file>

<file path=customXml/item57.xml>��< ? x m l   v e r s i o n = " 1 . 0 "   e n c o d i n g = " U T F - 1 6 " ? > < G e m i n i   x m l n s = " h t t p : / / g e m i n i / p i v o t c u s t o m i z a t i o n / T a b l e X M L _ F S 1 0 N _ a 3 8 2 7 0 b f - f e d 0 - 4 7 c 1 - 9 6 1 5 - f 3 0 a 1 d 4 5 2 f 7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 D o c u m e n t   N u m b e r 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 A c c o u n t < / s t r i n g > < / k e y > < v a l u e > < i n t > 2 1 0 < / i n t > < / v a l u e > < / i t e m > < i t e m > < k e y > < s t r i n g > P o s t i n g   D a t e < / s t r i n g > < / k e y > < v a l u e > < i n t > 1 1 8 < / i n t > < / v a l u e > < / i t e m > < i t e m > < k e y > < s t r i n g > A m o u n t   i n   l o c a l   c u r r e n c y < / s t r i n g > < / k e y > < v a l u e > < i n t > 1 9 4 < / i n t > < / v a l u e > < / i t e m > < i t e m > < k e y > < s t r i n g > D o c u m e n t   N u m b e r < / s t r i n g > < / k e y > < v a l u e > < i n t > 1 5 9 < / i n t > < / v a l u e > < / i t e m > < / C o l u m n W i d t h s > < C o l u m n D i s p l a y I n d e x > < i t e m > < k e y > < s t r i n g > A c c o u n t < / s t r i n g > < / k e y > < v a l u e > < i n t > 0 < / i n t > < / v a l u e > < / i t e m > < i t e m > < k e y > < s t r i n g > P o s t i n g   D a t e < / s t r i n g > < / k e y > < v a l u e > < i n t > 1 < / i n t > < / v a l u e > < / i t e m > < i t e m > < k e y > < s t r i n g > A m o u n t   i n   l o c a l   c u r r e n c y < / s t r i n g > < / k e y > < v a l u e > < i n t > 2 < / i n t > < / v a l u e > < / i t e m > < i t e m > < k e y > < s t r i n g > D o c u m e n t   N u m b e r 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8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 T a b l e 1 < / E x c e l T a b l e N a m e > < G e m i n i T a b l e I d > T a b l e 1 < / G e m i n i T a b l e I d > < L i n k e d C o l u m n L i s t > < L i n k e d C o l u m n I n f o > < E x c e l C o l u m n N a m e > D e s c r i p t i o n   b y < / E x c e l C o l u m n N a m e > < G e m i n i C o l u m n I d > D e s c r i p t i o n   b y < / G e m i n i C o l u m n I d > < / L i n k e d C o l u m n I n f o > < L i n k e d C o l u m n I n f o > < E x c e l C o l u m n N a m e > # < / E x c e l C o l u m n N a m e > < G e m i n i C o l u m n I d > # < / G e m i n i C o l u m n I d > < / L i n k e d C o l u m n I n f o > < / L i n k e d C o l u m n L i s t > < U p d a t e N e e d e d > f a l s e < / U p d a t e N e e d e d > < R o w C o u n t > 4 < / R o w C o u n t > < / L i n k e d T a b l e I n f o > < L i n k e d T a b l e I n f o > < E x c e l T a b l e N a m e > T a b l e 3 < / E x c e l T a b l e N a m e > < G e m i n i T a b l e I d > T a b l e 3 < / G e m i n i T a b l e I d > < L i n k e d C o l u m n L i s t > < L i n k e d C o l u m n I n f o > < E x c e l C o l u m n N a m e > T o p   # < / E x c e l C o l u m n N a m e > < G e m i n i C o l u m n I d > T o p   # < / G e m i n i C o l u m n I d > < / L i n k e d C o l u m n I n f o > < / L i n k e d C o l u m n L i s t > < U p d a t e N e e d e d > f a l s e < / U p d a t e N e e d e d > < R o w C o u n t > 1 0 < / R o w C o u n t > < / L i n k e d T a b l e I n f o > < / L i n k e d T a b l e L i s t > < / L i n k e d T a b l e s > ] ] > < / C u s t o m C o n t e n t > < / G e m i n i > 
</file>

<file path=customXml/item59.xml>��< ? x m l   v e r s i o n = " 1 . 0 "   e n c o d i n g = " U T F - 1 6 " ? > < G e m i n i   x m l n s = " h t t p : / / g e m i n i / p i v o t c u s t o m i z a t i o n / T a b l e X M L _ J E _ f a 8 6 3 6 d a - 9 8 7 2 - 4 0 9 7 - 9 8 5 9 - 3 e 4 e 2 c 1 d 8 3 4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 F I S C A L   P E R I O D < / s t r i n g > < / k e y > < v a l u e > < s t r i n g > E m p t y < / s t r i n g > < / v a l u e > < / i t e m > < i t e m > < k e y > < s t r i n g > C u s t o m e r < / s t r i n g > < / k e y > < v a l u e > < s t r i n g > E m p t y < / s t r i n g > < / v a l u e > < / i t e m > < i t e m > < k e y > < s t r i n g > Y e a r < / s t r i n g > < / k e y > < v a l u e > < s t r i n g > E m p t y < / s t r i n g > < / v a l u e > < / i t e m > < i t e m > < k e y > < s t r i n g > V e n d o r < / s t r i n g > < / k e y > < v a l u e > < s t r i n g > E m p t y < / s t r i n g > < / v a l u e > < / i t e m > < i t e m > < k e y > < s t r i n g > D o c u m e n t N o 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 G L < / s t r i n g > < / k e y > < v a l u e > < i n t > 3 3 7 < / i n t > < / v a l u e > < / i t e m > < i t e m > < k e y > < s t r i n g > V e n d o r < / s t r i n g > < / k e y > < v a l u e > < i n t > 1 9 9 < / i n t > < / v a l u e > < / i t e m > < i t e m > < k e y > < s t r i n g > C u s t o m e r < / s t r i n g > < / k e y > < v a l u e > < i n t > 2 8 1 < / i n t > < / v a l u e > < / i t e m > < i t e m > < k e y > < s t r i n g > F I S C A L   P E R I O D < / s t r i n g > < / k e y > < v a l u e > < i n t > 1 3 1 < / i n t > < / v a l u e > < / i t e m > < i t e m > < k e y > < s t r i n g > D e s c r i p t i o n < / s t r i n g > < / k e y > < v a l u e > < i n t > 2 8 6 < / i n t > < / v a l u e > < / i t e m > < i t e m > < k e y > < s t r i n g > D a t e < / s t r i n g > < / k e y > < v a l u e > < i n t > 3 1 3 < / i n t > < / v a l u e > < / i t e m > < i t e m > < k e y > < s t r i n g > D o c u m e n t N o < / s t r i n g > < / k e y > < v a l u e > < i n t > 1 2 3 < / i n t > < / v a l u e > < / i t e m > < i t e m > < k e y > < s t r i n g > N F P < / s t r i n g > < / k e y > < v a l u e > < i n t > 1 6 1 < / i n t > < / v a l u e > < / i t e m > < i t e m > < k e y > < s t r i n g > a m o u n t   i n   l o c a l   c u r r e n c y < / s t r i n g > < / k e y > < v a l u e > < i n t > 2 7 0 < / i n t > < / v a l u e > < / i t e m > < i t e m > < k e y > < s t r i n g > N F P   c a s h < / s t r i n g > < / k e y > < v a l u e > < i n t > 1 6 1 < / i n t > < / v a l u e > < / i t e m > < i t e m > < k e y > < s t r i n g > G L   d e s c r i p t i o n < / s t r i n g > < / k e y > < v a l u e > < i n t > 3 3 5 < / i n t > < / v a l u e > < / i t e m > < i t e m > < k e y > < s t r i n g > Y e a r < / s t r i n g > < / k e y > < v a l u e > < i n t > 6 7 < / i n t > < / v a l u e > < / i t e m > < i t e m > < k e y > < s t r i n g > C l e a r i n g < / s t r i n g > < / k e y > < v a l u e > < i n t > 1 6 1 < / i n t > < / v a l u e > < / i t e m > < i t e m > < k e y > < s t r i n g > C l e a r i n g   c a s h < / s t r i n g > < / k e y > < v a l u e > < i n t > 1 6 1 < / i n t > < / v a l u e > < / i t e m > < i t e m > < k e y > < s t r i n g > I C   v e n d o r < / s t r i n g > < / k e y > < v a l u e > < i n t > 1 6 1 < / i n t > < / v a l u e > < / i t e m > < i t e m > < k e y > < s t r i n g > N F P   o n l y < / s t r i n g > < / k e y > < v a l u e > < i n t > 1 6 1 < / i n t > < / v a l u e > < / i t e m > < i t e m > < k e y > < s t r i n g > C l e a r i n g   b a l a n c e < / s t r i n g > < / k e y > < v a l u e > < i n t > 1 6 1 < / i n t > < / v a l u e > < / i t e m > < / C o l u m n W i d t h s > < C o l u m n D i s p l a y I n d e x > < i t e m > < k e y > < s t r i n g > G L < / s t r i n g > < / k e y > < v a l u e > < i n t > 0 < / i n t > < / v a l u e > < / i t e m > < i t e m > < k e y > < s t r i n g > V e n d o r < / s t r i n g > < / k e y > < v a l u e > < i n t > 1 < / i n t > < / v a l u e > < / i t e m > < i t e m > < k e y > < s t r i n g > C u s t o m e r < / s t r i n g > < / k e y > < v a l u e > < i n t > 2 < / i n t > < / v a l u e > < / i t e m > < i t e m > < k e y > < s t r i n g > F I S C A L   P E R I O D < / s t r i n g > < / k e y > < v a l u e > < i n t > 1 3 < / i n t > < / v a l u e > < / i t e m > < i t e m > < k e y > < s t r i n g > D a t e < / s t r i n g > < / k e y > < v a l u e > < i n t > 4 < / i n t > < / v a l u e > < / i t e m > < i t e m > < k e y > < s t r i n g > D o c u m e n t N o < / s t r i n g > < / k e y > < v a l u e > < i n t > 1 2 < / i n t > < / v a l u e > < / i t e m > < i t e m > < k e y > < s t r i n g > N F P < / s t r i n g > < / k e y > < v a l u e > < i n t > 5 < / i n t > < / v a l u e > < / i t e m > < i t e m > < k e y > < s t r i n g > a m o u n t   i n   l o c a l   c u r r e n c y < / s t r i n g > < / k e y > < v a l u e > < i n t > 3 < / i n t > < / v a l u e > < / i t e m > < i t e m > < k e y > < s t r i n g > N F P   c a s h < / s t r i n g > < / k e y > < v a l u e > < i n t > 6 < / i n t > < / v a l u e > < / i t e m > < i t e m > < k e y > < s t r i n g > D e s c r i p t i o n < / s t r i n g > < / k e y > < v a l u e > < i n t > 9 < / i n t > < / v a l u e > < / i t e m > < i t e m > < k e y > < s t r i n g > G L   d e s c r i p t i o n < / s t r i n g > < / k e y > < v a l u e > < i n t > 1 0 < / i n t > < / v a l u e > < / i t e m > < i t e m > < k e y > < s t r i n g > Y e a r < / s t r i n g > < / k e y > < v a l u e > < i n t > 1 1 < / i n t > < / v a l u e > < / i t e m > < i t e m > < k e y > < s t r i n g > C l e a r i n g < / s t r i n g > < / k e y > < v a l u e > < i n t > 1 4 < / i n t > < / v a l u e > < / i t e m > < i t e m > < k e y > < s t r i n g > C l e a r i n g   c a s h < / s t r i n g > < / k e y > < v a l u e > < i n t > 1 5 < / i n t > < / v a l u e > < / i t e m > < i t e m > < k e y > < s t r i n g > I C   v e n d o r < / s t r i n g > < / k e y > < v a l u e > < i n t > 1 6 < / i n t > < / v a l u e > < / i t e m > < i t e m > < k e y > < s t r i n g > N F P   o n l y < / s t r i n g > < / k e y > < v a l u e > < i n t > 8 < / i n t > < / v a l u e > < / i t e m > < i t e m > < k e y > < s t r i n g > C l e a r i n g   b a l a n c e < / s t r i n g > < / k e y > < v a l u e > < i n t > 7 < / i n t > < / v a l u e > < / i t e m > < / C o l u m n D i s p l a y I n d e x > < C o l u m n F r o z e n   / > < C o l u m n C h e c k e d   / > < C o l u m n F i l t e r > < i t e m > < k e y > < s t r i n g > N F P < / s t r i n g > < / k e y > < v a l u e > < F i l t e r E x p r e s s i o n   x s i : n i l = " t r u e "   / > < / v a l u e > < / i t e m > < i t e m > < k e y > < s t r i n g > N F P   c a s h < / s t r i n g > < / k e y > < v a l u e > < F i l t e r E x p r e s s i o n   x s i : n i l = " t r u e "   / > < / v a l u e > < / i t e m > < i t e m > < k e y > < s t r i n g > V e n d o r < / s t r i n g > < / k e y > < v a l u e > < F i l t e r E x p r e s s i o n   x s i : n i l = " t r u e "   / > < / v a l u e > < / i t e m > < i t e m > < k e y > < s t r i n g > C u s t o m e r < / s t r i n g > < / k e y > < v a l u e > < F i l t e r E x p r e s s i o n   x s i : n i l = " t r u e "   / > < / v a l u e > < / i t e m > < i t e m > < k e y > < s t r i n g > D e s c r i p t i o n < / s t r i n g > < / k e y > < v a l u e > < F i l t e r E x p r e s s i o n   x s i : n i l = " t r u e "   / > < / v a l u e > < / i t e m > < i t e m > < k e y > < s t r i n g > G L < / s t r i n g > < / k e y > < v a l u e > < F i l t e r E x p r e s s i o n   x s i : n i l = " t r u e "   / > < / v a l u e > < / i t e m > < i t e m > < k e y > < s t r i n g > C l e a r i n g   c a s h < / s t r i n g > < / k e y > < v a l u e > < F i l t e r E x p r e s s i o n   x s i : n i l = " t r u e "   / > < / v a l u e > < / i t e m > < i t e m > < k e y > < s t r i n g > G L   d e s c r i p t i o n < / s t r i n g > < / k e y > < v a l u e > < F i l t e r E x p r e s s i o n   x s i : n i l = " t r u e "   / > < / v a l u e > < / i t e m > < i t e m > < k e y > < s t r i n g > D o c u m e n t N o < / s t r i n g > < / k e y > < v a l u e > < F i l t e r E x p r e s s i o n   x s i : n i l = " t r u e "   / > < / v a l u e > < / i t e m > < i t e m > < k e y > < s t r i n g > C l e a r i n g < / s t r i n g > < / k e y > < v a l u e > < F i l t e r E x p r e s s i o n   x s i : n i l = " t r u e "   / > < / v a l u e > < / i t e m > < i t e m > < k e y > < s t r i n g > I C   v e n d o r < / s t r i n g > < / k e y > < v a l u e > < F i l t e r E x p r e s s i o n   x s i : n i l = " t r u e "   / > < / v a l u e > < / i t e m > < i t e m > < k e y > < s t r i n g > C l e a r i n g   b a l a n c e < / s t r i n g > < / k e y > < v a l u e > < F i l t e r E x p r e s s i o n   x s i : n i l = " t r u e "   / > < / v a l u e > < / i t e m > < / C o l u m n F i l t e r > < S e l e c t i o n F i l t e r > < i t e m > < k e y > < s t r i n g > N F P < / s t r i n g > < / k e y > < v a l u e > < S e l e c t i o n F i l t e r   x s i : n i l = " t r u e "   / > < / v a l u e > < / i t e m > < i t e m > < k e y > < s t r i n g > N F P   c a s h < / s t r i n g > < / k e y > < v a l u e > < S e l e c t i o n F i l t e r   x s i : n i l = " t r u e "   / > < / v a l u e > < / i t e m > < i t e m > < k e y > < s t r i n g > V e n d o r < / s t r i n g > < / k e y > < v a l u e > < S e l e c t i o n F i l t e r   x s i : n i l = " t r u e "   / > < / v a l u e > < / i t e m > < i t e m > < k e y > < s t r i n g > C u s t o m e r < / s t r i n g > < / k e y > < v a l u e > < S e l e c t i o n F i l t e r   x s i : n i l = " t r u e "   / > < / v a l u e > < / i t e m > < i t e m > < k e y > < s t r i n g > D e s c r i p t i o n < / s t r i n g > < / k e y > < v a l u e > < S e l e c t i o n F i l t e r   x s i : n i l = " t r u e "   / > < / v a l u e > < / i t e m > < i t e m > < k e y > < s t r i n g > G L < / s t r i n g > < / k e y > < v a l u e > < S e l e c t i o n F i l t e r   x s i : n i l = " t r u e "   / > < / v a l u e > < / i t e m > < i t e m > < k e y > < s t r i n g > C l e a r i n g   c a s h < / s t r i n g > < / k e y > < v a l u e > < S e l e c t i o n F i l t e r   x s i : n i l = " t r u e "   / > < / v a l u e > < / i t e m > < i t e m > < k e y > < s t r i n g > G L   d e s c r i p t i o n < / s t r i n g > < / k e y > < v a l u e > < S e l e c t i o n F i l t e r   x s i : n i l = " t r u e "   / > < / v a l u e > < / i t e m > < i t e m > < k e y > < s t r i n g > D o c u m e n t N o < / s t r i n g > < / k e y > < v a l u e > < S e l e c t i o n F i l t e r   x s i : n i l = " t r u e "   / > < / v a l u e > < / i t e m > < i t e m > < k e y > < s t r i n g > C l e a r i n g < / s t r i n g > < / k e y > < v a l u e > < S e l e c t i o n F i l t e r   x s i : n i l = " t r u e "   / > < / v a l u e > < / i t e m > < i t e m > < k e y > < s t r i n g > I C   v e n d o r < / s t r i n g > < / k e y > < v a l u e > < S e l e c t i o n F i l t e r   x s i : n i l = " t r u e "   / > < / v a l u e > < / i t e m > < i t e m > < k e y > < s t r i n g > C l e a r i n g   b a l a n c e < / s t r i n g > < / k e y > < v a l u e > < S e l e c t i o n F i l t e r   x s i : n i l = " t r u e "   / > < / v a l u e > < / i t e m > < / S e l e c t i o n F i l t e r > < F i l t e r P a r a m e t e r s > < i t e m > < k e y > < s t r i n g > N F P < / s t r i n g > < / k e y > < v a l u e > < C o m m a n d P a r a m e t e r s   / > < / v a l u e > < / i t e m > < i t e m > < k e y > < s t r i n g > N F P   c a s h < / s t r i n g > < / k e y > < v a l u e > < C o m m a n d P a r a m e t e r s   / > < / v a l u e > < / i t e m > < i t e m > < k e y > < s t r i n g > V e n d o r < / s t r i n g > < / k e y > < v a l u e > < C o m m a n d P a r a m e t e r s   / > < / v a l u e > < / i t e m > < i t e m > < k e y > < s t r i n g > C u s t o m e r < / s t r i n g > < / k e y > < v a l u e > < C o m m a n d P a r a m e t e r s   / > < / v a l u e > < / i t e m > < i t e m > < k e y > < s t r i n g > D e s c r i p t i o n < / s t r i n g > < / k e y > < v a l u e > < C o m m a n d P a r a m e t e r s   / > < / v a l u e > < / i t e m > < i t e m > < k e y > < s t r i n g > G L < / s t r i n g > < / k e y > < v a l u e > < C o m m a n d P a r a m e t e r s   / > < / v a l u e > < / i t e m > < i t e m > < k e y > < s t r i n g > C l e a r i n g   c a s h < / s t r i n g > < / k e y > < v a l u e > < C o m m a n d P a r a m e t e r s   / > < / v a l u e > < / i t e m > < i t e m > < k e y > < s t r i n g > G L   d e s c r i p t i o n < / s t r i n g > < / k e y > < v a l u e > < C o m m a n d P a r a m e t e r s   / > < / v a l u e > < / i t e m > < i t e m > < k e y > < s t r i n g > D o c u m e n t N o < / s t r i n g > < / k e y > < v a l u e > < C o m m a n d P a r a m e t e r s   / > < / v a l u e > < / i t e m > < i t e m > < k e y > < s t r i n g > C l e a r i n g < / s t r i n g > < / k e y > < v a l u e > < C o m m a n d P a r a m e t e r s   / > < / v a l u e > < / i t e m > < i t e m > < k e y > < s t r i n g > I C   v e n d o r < / s t r i n g > < / k e y > < v a l u e > < C o m m a n d P a r a m e t e r s   / > < / v a l u e > < / i t e m > < i t e m > < k e y > < s t r i n g > C l e a r i n g   b a l a n c e < / s t r i n g > < / k e y > < v a l u e > < C o m m a n d P a r a m e t e r s   / > < / v a l u e > < / i t e m > < / F i l t e r P a r a m e t e r s > < S o r t B y C o l u m n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T r a n s a c t i o n s _ e 4 9 f a f 0 a - 6 6 6 e - 4 b 8 f - 8 f 2 6 - f 9 0 0 0 9 e 1 d d b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 G L < / s t r i n g > < / k e y > < v a l u e > < i n t > 2 0 8 < / i n t > < / v a l u e > < / i t e m > < i t e m > < k e y > < s t r i n g > Y e a r < / s t r i n g > < / k e y > < v a l u e > < i n t > 6 7 < / i n t > < / v a l u e > < / i t e m > < i t e m > < k e y > < s t r i n g > V e n d o r   c o d e < / s t r i n g > < / k e y > < v a l u e > < i n t > 1 1 9 < / i n t > < / v a l u e > < / i t e m > < i t e m > < k e y > < s t r i n g > C u s t o m e r   c o d e < / s t r i n g > < / k e y > < v a l u e > < i n t > 1 3 4 < / i n t > < / v a l u e > < / i t e m > < i t e m > < k e y > < s t r i n g > D o c u m e n t   # < / s t r i n g > < / k e y > < v a l u e > < i n t > 1 1 5 < / i n t > < / v a l u e > < / i t e m > < i t e m > < k e y > < s t r i n g > L o c a l   c u r r e n c y < / s t r i n g > < / k e y > < v a l u e > < i n t > 1 2 8 < / i n t > < / v a l u e > < / i t e m > < i t e m > < k e y > < s t r i n g > P e r i o d < / s t r i n g > < / k e y > < v a l u e > < i n t > 8 2 < / i n t > < / v a l u e > < / i t e m > < i t e m > < k e y > < s t r i n g > D a t e < / s t r i n g > < / k e y > < v a l u e > < i n t > 1 6 1 < / i n t > < / v a l u e > < / i t e m > < / C o l u m n W i d t h s > < C o l u m n D i s p l a y I n d e x > < i t e m > < k e y > < s t r i n g > G L 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 V e n d o r   c o d e < / s t r i n g > < / k e y > < v a l u e > < i n t > 2 < / i n t > < / v a l u e > < / i t e m > < i t e m > < k e y > < s t r i n g > C u s t o m e r   c o d e < / s t r i n g > < / k e y > < v a l u e > < i n t > 3 < / i n t > < / v a l u e > < / i t e m > < i t e m > < k e y > < s t r i n g > D o c u m e n t   # < / s t r i n g > < / k e y > < v a l u e > < i n t > 4 < / i n t > < / v a l u e > < / i t e m > < i t e m > < k e y > < s t r i n g > L o c a l   c u r r e n c y < / s t r i n g > < / k e y > < v a l u e > < i n t > 5 < / i n t > < / v a l u e > < / i t e m > < i t e m > < k e y > < s t r i n g > P e r i o d < / s t r i n g > < / k e y > < v a l u e > < i n t > 6 < / i n t > < / v a l u e > < / i t e m > < i t e m > < k e y > < s t r i n g > D a t e < / s t r i n g > < / k e y > < v a l u e > < i n t > 7 < / i n t > < / v a l u e > < / i t e m > < / C o l u m n D i s p l a y I n d e x > < C o l u m n F r o z e n   / > < C o l u m n C h e c k e d   / > < C o l u m n F i l t e r > < i t e m > < k e y > < s t r i n g > G L < / s t r i n g > < / k e y > < v a l u e > < F i l t e r E x p r e s s i o n   x s i : n i l = " t r u e "   / > < / v a l u e > < / i t e m > < / C o l u m n F i l t e r > < S e l e c t i o n F i l t e r > < i t e m > < k e y > < s t r i n g > G L < / s t r i n g > < / k e y > < v a l u e > < S e l e c t i o n F i l t e r   x s i : n i l = " t r u e "   / > < / v a l u e > < / i t e m > < / S e l e c t i o n F i l t e r > < F i l t e r P a r a m e t e r s > < i t e m > < k e y > < s t r i n g > G L < / s t r i n g > < / k e y > < v a l u e > < C o m m a n d P a r a m e t e r s   / > < / v a l u e > < / i t e m > < / F i l t e r P a r a m e t e r s > < I s S o r t D e s c e n d i n g > f a l s e < / I s S o r t D e s c e n d i n g > < / T a b l e W i d g e t G r i d S e r i a l i z a t i o n > ] ] > < / C u s t o m C o n t e n t > < / G e m i n i > 
</file>

<file path=customXml/item60.xml>��< ? x m l   v e r s i o n = " 1 . 0 "   e n c o d i n g = " U T F - 1 6 " ? > < G e m i n i   x m l n s = " h t t p : / / g e m i n i / p i v o t c u s t o m i z a t i o n / b e a 0 6 e a 9 - f c 5 b - 4 4 c 2 - 8 8 f 1 - 9 0 c d 0 d 7 c 9 9 9 c " > < C u s t o m C o n t e n t > < ! [ C D A T A [ < ? x m l   v e r s i o n = " 1 . 0 "   e n c o d i n g = " u t f - 1 6 " ? > < S e t t i n g s > < C a l c u l a t e d F i e l d s > < i t e m > < M e a s u r e N a m e > B a n k   o t h e r   s i d e < / M e a s u r e N a m e > < D i s p l a y N a m e > B a n k   o t h e r   s i d e < / D i s p l a y N a m e > < V i s i b l e > F a l s e < / V i s i b l e > < / i t e m > < i t e m > < M e a s u r e N a m e > B a n k   o t h e r   s i d e   ( M a r c o   R u s s o   1 ) < / M e a s u r e N a m e > < D i s p l a y N a m e > B a n k   o t h e r   s i d e   ( M a r c o   R u s s o   1 ) < / D i s p l a y N a m e > < V i s i b l e > F a l s e < / V i s i b l e > < / i t e m > < i t e m > < M e a s u r e N a m e > B a n k   o t h e r   s i d e   ( M a r c o   R u s s o   2 ) < / M e a s u r e N a m e > < D i s p l a y N a m e > B a n k   o t h e r   s i d e   ( M a r c o   R u s s o   2 ) 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 C u m u l a t i v e   J E < / M e a s u r e N a m e > < D i s p l a y N a m e > C u m u l a t i v e   J E 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2.xml>��< ? x m l   v e r s i o n = " 1 . 0 "   e n c o d i n g = " U T F - 1 6 " ? > < G e m i n i   x m l n s = " h t t p : / / g e m i n i / p i v o t c u s t o m i z a t i o n / T a b l e O r d e r " > < C u s t o m C o n t e n t > < ! [ C D A T A [ C o m b i n e d   d a t a b a s e _ 9 c 5 f d 8 5 a - 9 2 0 1 - 4 5 9 f - 9 d 8 b - d a 6 5 8 c f 5 e f 5 0 , C a l e n d a r _ f 5 b 4 6 c 4 1 - 3 9 0 b - 4 d c 7 - 9 c 0 c - c 0 0 8 e a 3 5 5 a f b , T a b l e 4 , T a b l e 6 , T a b l e 7 ] ] > < / C u s t o m C o n t e n t > < / G e m i n i > 
</file>

<file path=customXml/item63.xml>��< ? x m l   v e r s i o n = " 1 . 0 "   e n c o d i n g = " U T F - 1 6 " ? > < G e m i n i   x m l n s = " h t t p : / / g e m i n i / p i v o t c u s t o m i z a t i o n / 0 5 d 6 e 5 2 c - e 5 0 2 - 4 a 2 6 - a 8 5 6 - 0 d c 3 f 9 1 f 9 8 9 1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 T r u e 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 M o v e m e n t < / M e a s u r e N a m e > < D i s p l a y N a m e > M o v e m e n t < / D i s p l a y N a m e > < V i s i b l e > F a l s e < / V i s i b l e > < / i t e m > < i t e m > < M e a s u r e N a m e > M o n t h l y   d i f f < / M e a s u r e N a m e > < D i s p l a y N a m e > M o n t h l y   d i f f < / D i s p l a y N a m e > < V i s i b l e > F a l s e < / V i s i b l e > < / i t e m > < i t e m > < M e a s u r e N a m e > N F P   ( - ) < / M e a s u r e N a m e > < D i s p l a y N a m e > N F P   ( - ) < / D i s p l a y N a m e > < V i s i b l e > F a l s e < / V i s i b l e > < / i t e m > < i t e m > < M e a s u r e N a m e > D e s c r i p t i o n   h a s o n e v a l u e < / M e a s u r e N a m e > < D i s p l a y N a m e > D e s c r i p t i o n   h a s o n e v a l u e < / D i s p l a y N a m e > < V i s i b l e > F a l s e < / V i s i b l e > < / i t e m > < i t e m > < M e a s u r e N a m e > S e l e c t e d   y e a r < / M e a s u r e N a m e > < D i s p l a y N a m e > S e l e c t e d   y e a r < / D i s p l a y N a m e > < V i s i b l e > F a l s e < / V i s i b l e > < / i t e m > < i t e m > < M e a s u r e N a m e > N F P   o t h e r   s i d e   ( n e g a t i v e ) < / M e a s u r e N a m e > < D i s p l a y N a m e > N F P   o t h e r   s i d e   ( n e g a t i v e ) 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4.xml>��< ? x m l   v e r s i o n = " 1 . 0 "   e n c o d i n g = " U T F - 1 6 " ? > < G e m i n i   x m l n s = " h t t p : / / g e m i n i / p i v o t c u s t o m i z a t i o n / 3 c 5 3 2 2 0 5 - 4 4 5 5 - 4 e 6 3 - b 7 5 e - f 9 a 8 3 8 2 4 e 3 c d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 T r u e 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 H a s o n e v a l u e   d e s c r i p t i o n < / M e a s u r e N a m e > < D i s p l a y N a m e > H a s o n e v a l u e   d e s c r i p t i o n 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 C a s h   f l o w < / S l i c e r S h e e t N a m e > < S A H o s t H a s h > 2 0 8 4 1 6 0 6 6 < / S A H o s t H a s h > < G e m i n i F i e l d L i s t V i s i b l e > T r u e < / G e m i n i F i e l d L i s t V i s i b l e > < / S e t t i n g s > ] ] > < / C u s t o m C o n t e n t > < / G e m i n i > 
</file>

<file path=customXml/item65.xml>��< ? x m l   v e r s i o n = " 1 . 0 "   e n c o d i n g = " U T F - 1 6 " ? > < G e m i n i   x m l n s = " h t t p : / / g e m i n i / p i v o t c u s t o m i z a t i o n / c 1 4 9 0 3 b 8 - 4 5 a 7 - 4 a 6 e - 8 4 c 4 - 0 e d 8 a c 2 5 5 5 1 9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 M o v e m e n t < / M e a s u r e N a m e > < D i s p l a y N a m e > M o v e m e n t < / D i s p l a y N a m e > < V i s i b l e > F a l s e < / V i s i b l e > < / i t e m > < i t e m > < M e a s u r e N a m e > M o n t h l y   d i f f < / M e a s u r e N a m e > < D i s p l a y N a m e > M o n t h l y   d i f f < / D i s p l a y N a m e > < V i s i b l e > F a l s e < / V i s i b l e > < / i t e m > < i t e m > < M e a s u r e N a m e > N F P   ( - ) < / M e a s u r e N a m e > < D i s p l a y N a m e > N F P   ( - ) < / D i s p l a y N a m e > < V i s i b l e > F a l s e < / V i s i b l e > < / i t e m > < i t e m > < M e a s u r e N a m e > D e s c r i p t i o n   h a s o n e v a l u e < / M e a s u r e N a m e > < D i s p l a y N a m e > D e s c r i p t i o n   h a s o n e v a l u e 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 T o p   a n a l y s i s < / S l i c e r S h e e t N a m e > < S A H o s t H a s h > 1 2 6 4 0 4 3 0 5 3 < / S A H o s t H a s h > < G e m i n i F i e l d L i s t V i s i b l e > T r u e < / G e m i n i F i e l d L i s t V i s i b l e > < / S e t t i n g s > ] ] > < / C u s t o m C o n t e n t > < / G e m i n i > 
</file>

<file path=customXml/item66.xml>��< ? x m l   v e r s i o n = " 1 . 0 "   e n c o d i n g = " U T F - 1 6 " ? > < G e m i n i   x m l n s = " h t t p : / / g e m i n i / p i v o t c u s t o m i z a t i o n / 9 b 8 e 2 d 4 6 - 5 b 4 f - 4 a 2 3 - 9 3 a e - 7 4 c c c b b 3 a 0 d 3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 T r u e 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 H a s o n e v a l u e   d e s c r i p t i o n < / M e a s u r e N a m e > < D i s p l a y N a m e > H a s o n e v a l u e   d e s c r i p t i o n 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 C a s h   f l o w   ( 2 ) < / S l i c e r S h e e t N a m e > < S A H o s t H a s h > 1 7 1 8 1 6 2 5 4 < / S A H o s t H a s h > < G e m i n i F i e l d L i s t V i s i b l e > T r u e < / G e m i n i F i e l d L i s t V i s i b l e > < / S e t t i n g s > ] ] > < / C u s t o m C o n t e n t > < / G e m i n i > 
</file>

<file path=customXml/item6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 D e s c r i p t i o n 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 D e s c r i p t i o n 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 M e a s u r e s \ S e l e c t e d   m a p p i n g < / K e y > < / D i a g r a m O b j e c t K e y > < D i a g r a m O b j e c t K e y > < K e y > M e a s u r e s \ S e l e c t e d   m a p p i n g \ T a g I n f o \ F o r m u l a < / K e y > < / D i a g r a m O b j e c t K e y > < D i a g r a m O b j e c t K e y > < K e y > M e a s u r e s \ S e l e c t e d   m a p p i n g \ T a g I n f o \ V a l u e < / K e y > < / D i a g r a m O b j e c t K e y > < D i a g r a m O b j e c t K e y > < K e y > C o l u m n s \ D e s c r i p t i o n   b y < / K e y > < / D i a g r a m O b j e c t K e y > < D i a g r a m O b j e c t K e y > < K e y > C o l u m n s \ # 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 M e a s u r e s \ S e l e c t e d   m a p p i n g 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 M e a s u r e s \ S e l e c t e d   m a p p i n g \ T a g I n f o \ F o r m u l a 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 M e a s u r e s \ S e l e c t e d   m a p p i n g \ T a g I n f o \ V a l u e 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 C o l u m n s \ D e s c r i p t i o n   b y 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 T o p N 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 T o p N 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 M e a s u r e s \ T o p N < / K e y > < / D i a g r a m O b j e c t K e y > < D i a g r a m O b j e c t K e y > < K e y > M e a s u r e s \ T o p N \ T a g I n f o \ F o r m u l a < / K e y > < / D i a g r a m O b j e c t K e y > < D i a g r a m O b j e c t K e y > < K e y > M e a s u r e s \ T o p N \ T a g I n f o \ V a l u e < / K e y > < / D i a g r a m O b j e c t K e y > < D i a g r a m O b j e c t K e y > < K e y > C o l u m n s \ T o p   # 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 M e a s u r e s \ T o p N 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 M e a s u r e s \ T o p N \ T a g I n f o \ F o r m u l a 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 M e a s u r e s \ T o p N \ T a g I n f o \ V a l u e 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 C o l u m n s \ T o p   # 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 T a g s \ T a b l e s \ & l t ; T a b l e s \ J o u r n a l E n t r y & g t ; < / K e y > < / D i a g r a m O b j e c t K e y > < D i a g r a m O b j e c t K e y > < K e y > D y n a m i c   T a g s \ T a b l e s \ & l t ; T a b l e s \ C a l e n d a r & g t ; < / K e y > < / D i a g r a m O b j e c t K e y > < D i a g r a m O b j e c t K e y > < K e y > D y n a m i c   T a g s \ T a b l e s \ & l t ; T a b l e s \ V e n d o r & g t ; < / K e y > < / D i a g r a m O b j e c t K e y > < D i a g r a m O b j e c t K e y > < K e y > D y n a m i c   T a g s \ T a b l e s \ & l t ; T a b l e s \ C u s t o m e r & g t ; < / K e y > < / D i a g r a m O b j e c t K e y > < D i a g r a m O b j e c t K e y > < K e y > D y n a m i c   T a g s \ T a b l e s \ & l t ; T a b l e s \ C h a r t O f A c c o u n t & g t ; < / K e y > < / D i a g r a m O b j e c t K e y > < D i a g r a m O b j e c t K e y > < K e y > T a b l e s \ J o u r n a l E n t r y < / K e y > < / D i a g r a m O b j e c t K e y > < D i a g r a m O b j e c t K e y > < K e y > T a b l e s \ J o u r n a l E n t r y \ C o l u m n s \ V e n d o r < / K e y > < / D i a g r a m O b j e c t K e y > < D i a g r a m O b j e c t K e y > < K e y > T a b l e s \ J o u r n a l E n t r y \ C o l u m n s \ C u s t o m e r < / K e y > < / D i a g r a m O b j e c t K e y > < D i a g r a m O b j e c t K e y > < K e y > T a b l e s \ J o u r n a l E n t r y \ C o l u m n s \ D o c u m e n t N o < / K e y > < / D i a g r a m O b j e c t K e y > < D i a g r a m O b j e c t K e y > < K e y > T a b l e s \ J o u r n a l E n t r y \ C o l u m n s \ B a n k   J E   ( M a r c o   R u s s o   1 ) < / K e y > < / D i a g r a m O b j e c t K e y > < D i a g r a m O b j e c t K e y > < K e y > T a b l e s \ J o u r n a l E n t r y \ C o l u m n s \ D a t e < / K e y > < / D i a g r a m O b j e c t K e y > < D i a g r a m O b j e c t K e y > < K e y > T a b l e s \ J o u r n a l E n t r y \ C o l u m n s \ G L < / K e y > < / D i a g r a m O b j e c t K e y > < D i a g r a m O b j e c t K e y > < K e y > T a b l e s \ J o u r n a l E n t r y \ C o l u m n s \ A m o u n t < / K e y > < / D i a g r a m O b j e c t K e y > < D i a g r a m O b j e c t K e y > < K e y > T a b l e s \ J o u r n a l E n t r y \ C o l u m n s \ Y e a r < / K e y > < / D i a g r a m O b j e c t K e y > < D i a g r a m O b j e c t K e y > < K e y > T a b l e s \ J o u r n a l E n t r y \ C o l u m n s \ B a n k   G L < / K e y > < / D i a g r a m O b j e c t K e y > < D i a g r a m O b j e c t K e y > < K e y > T a b l e s \ J o u r n a l E n t r y \ C o l u m n s \ C a s h   m o v e m e n t < / K e y > < / D i a g r a m O b j e c t K e y > < D i a g r a m O b j e c t K e y > < K e y > T a b l e s \ J o u r n a l E n t r y \ C o l u m n s \ B a n k   J E   ( M a r c o   R u s s o   2 ) < / K e y > < / D i a g r a m O b j e c t K e y > < D i a g r a m O b j e c t K e y > < K e y > T a b l e s \ J o u r n a l E n t r y \ C o l u m n s \ B a n k   J E < / K e y > < / D i a g r a m O b j e c t K e y > < D i a g r a m O b j e c t K e y > < K e y > T a b l e s \ J o u r n a l E n t r y \ M e a s u r e s \ B a n k   o t h e r   s i d e < / K e y > < / D i a g r a m O b j e c t K e y > < D i a g r a m O b j e c t K e y > < K e y > T a b l e s \ J o u r n a l E n t r y \ M e a s u r e s \ B a n k   o t h e r   s i d e   ( M a r c o   R u s s o   1 ) < / K e y > < / D i a g r a m O b j e c t K e y > < D i a g r a m O b j e c t K e y > < K e y > T a b l e s \ J o u r n a l E n t r y \ M e a s u r e s \ B a n k   o t h e r   s i d e   ( M a r c o   R u s s o   2 ) < / K e y > < / D i a g r a m O b j e c t K e y > < D i a g r a m O b j e c t K e y > < K e y > T a b l e s \ C a l e n d a r < / K e y > < / D i a g r a m O b j e c t K e y > < D i a g r a m O b j e c t K e y > < K e y > T a b l e s \ C a l e n d a r \ C o l u m n s \ D a t e < / K e y > < / D i a g r a m O b j e c t K e y > < D i a g r a m O b j e c t K e y > < K e y > T a b l e s \ C a l e n d a r \ C o l u m n s \ M o n t h   # < / K e y > < / D i a g r a m O b j e c t K e y > < D i a g r a m O b j e c t K e y > < K e y > T a b l e s \ C a l e n d a r \ C o l u m n s \ Y e a r < / K e y > < / D i a g r a m O b j e c t K e y > < D i a g r a m O b j e c t K e y > < K e y > T a b l e s \ C a l e n d a r \ C o l u m n s \ M o n t h < / K e y > < / D i a g r a m O b j e c t K e y > < D i a g r a m O b j e c t K e y > < K e y > T a b l e s \ C a l e n d a r \ C o l u m n s \ M o n t h   Y e a r < / K e y > < / D i a g r a m O b j e c t K e y > < D i a g r a m O b j e c t K e y > < K e y > T a b l e s \ V e n d o r < / K e y > < / D i a g r a m O b j e c t K e y > < D i a g r a m O b j e c t K e y > < K e y > T a b l e s \ V e n d o r \ C o l u m n s \ V e n d o r < / K e y > < / D i a g r a m O b j e c t K e y > < D i a g r a m O b j e c t K e y > < K e y > T a b l e s \ C u s t o m e r < / K e y > < / D i a g r a m O b j e c t K e y > < D i a g r a m O b j e c t K e y > < K e y > T a b l e s \ C u s t o m e r \ C o l u m n s \ C u s t o m e r < / K e y > < / D i a g r a m O b j e c t K e y > < D i a g r a m O b j e c t K e y > < K e y > T a b l e s \ C h a r t O f A c c o u n t < / K e y > < / D i a g r a m O b j e c t K e y > < D i a g r a m O b j e c t K e y > < K e y > T a b l e s \ G L \ C o l u m n s \ G L < / K e y > < / D i a g r a m O b j e c t K e y > < D i a g r a m O b j e c t K e y > < K e y > R e l a t i o n s h i p s \ & l t ; T a b l e s \ J o u r n a l E n t r y \ C o l u m n s \ D a t e & g t ; - & l t ; T a b l e s \ C a l e n d a r \ C o l u m n s \ D a t e & g t ; < / K e y > < / D i a g r a m O b j e c t K e y > < D i a g r a m O b j e c t K e y > < K e y > R e l a t i o n s h i p s \ & l t ; T a b l e s \ J o u r n a l E n t r y \ C o l u m n s \ D a t e & g t ; - & l t ; T a b l e s \ C a l e n d a r \ C o l u m n s \ D a t e & g t ; \ F K < / K e y > < / D i a g r a m O b j e c t K e y > < D i a g r a m O b j e c t K e y > < K e y > R e l a t i o n s h i p s \ & l t ; T a b l e s \ J o u r n a l E n t r y \ C o l u m n s \ D a t e & g t ; - & l t ; T a b l e s \ C a l e n d a r \ C o l u m n s \ D a t e & g t ; \ P K < / K e y > < / D i a g r a m O b j e c t K e y > < D i a g r a m O b j e c t K e y > < K e y > R e l a t i o n s h i p s \ & l t ; T a b l e s \ J o u r n a l E n t r y \ C o l u m n s \ D a t e & g t ; - & l t ; T a b l e s \ C a l e n d a r \ C o l u m n s \ D a t e & g t ; \ C r o s s F i l t e r < / K e y > < / D i a g r a m O b j e c t K e y > < D i a g r a m O b j e c t K e y > < K e y > R e l a t i o n s h i p s \ & l t ; T a b l e s \ J o u r n a l E n t r y \ C o l u m n s \ V e n d o r & g t ; - & l t ; T a b l e s \ V e n d o r \ C o l u m n s \ V e n d o r & g t ; < / K e y > < / D i a g r a m O b j e c t K e y > < D i a g r a m O b j e c t K e y > < K e y > R e l a t i o n s h i p s \ & l t ; T a b l e s \ J o u r n a l E n t r y \ C o l u m n s \ V e n d o r & g t ; - & l t ; T a b l e s \ V e n d o r \ C o l u m n s \ V e n d o r & g t ; \ F K < / K e y > < / D i a g r a m O b j e c t K e y > < D i a g r a m O b j e c t K e y > < K e y > R e l a t i o n s h i p s \ & l t ; T a b l e s \ J o u r n a l E n t r y \ C o l u m n s \ V e n d o r & g t ; - & l t ; T a b l e s \ V e n d o r \ C o l u m n s \ V e n d o r & g t ; \ P K < / K e y > < / D i a g r a m O b j e c t K e y > < D i a g r a m O b j e c t K e y > < K e y > R e l a t i o n s h i p s \ & l t ; T a b l e s \ J o u r n a l E n t r y \ C o l u m n s \ V e n d o r & g t ; - & l t ; T a b l e s \ V e n d o r \ C o l u m n s \ V e n d o r & g t ; \ C r o s s F i l t e r < / K e y > < / D i a g r a m O b j e c t K e y > < D i a g r a m O b j e c t K e y > < K e y > R e l a t i o n s h i p s \ & l t ; T a b l e s \ J o u r n a l E n t r y \ C o l u m n s \ C u s t o m e r & g t ; - & l t ; T a b l e s \ C u s t o m e r \ C o l u m n s \ C u s t o m e r & g t ; < / K e y > < / D i a g r a m O b j e c t K e y > < D i a g r a m O b j e c t K e y > < K e y > R e l a t i o n s h i p s \ & l t ; T a b l e s \ J o u r n a l E n t r y \ C o l u m n s \ C u s t o m e r & g t ; - & l t ; T a b l e s \ C u s t o m e r \ C o l u m n s \ C u s t o m e r & g t ; \ F K < / K e y > < / D i a g r a m O b j e c t K e y > < D i a g r a m O b j e c t K e y > < K e y > R e l a t i o n s h i p s \ & l t ; T a b l e s \ J o u r n a l E n t r y \ C o l u m n s \ C u s t o m e r & g t ; - & l t ; T a b l e s \ C u s t o m e r \ C o l u m n s \ C u s t o m e r & g t ; \ P K < / K e y > < / D i a g r a m O b j e c t K e y > < D i a g r a m O b j e c t K e y > < K e y > R e l a t i o n s h i p s \ & l t ; T a b l e s \ J o u r n a l E n t r y \ C o l u m n s \ C u s t o m e r & g t ; - & l t ; T a b l e s \ C u s t o m e r \ C o l u m n s \ C u s t o m e r & g t ; \ C r o s s F i l t e r < / K e y > < / D i a g r a m O b j e c t K e y > < D i a g r a m O b j e c t K e y > < K e y > R e l a t i o n s h i p s \ & l t ; T a b l e s \ J o u r n a l E n t r y \ C o l u m n s \ G L & g t ; - & l t ; T a b l e s \ C h a r t O f A c c o u n t \ C o l u m n s \ G L & g t ; < / K e y > < / D i a g r a m O b j e c t K e y > < D i a g r a m O b j e c t K e y > < K e y > R e l a t i o n s h i p s \ & l t ; T a b l e s \ J o u r n a l E n t r y \ C o l u m n s \ G L & g t ; - & l t ; T a b l e s \ C h a r t O f A c c o u n t \ C o l u m n s \ G L & g t ; \ F K < / K e y > < / D i a g r a m O b j e c t K e y > < D i a g r a m O b j e c t K e y > < K e y > R e l a t i o n s h i p s \ & l t ; T a b l e s \ J o u r n a l E n t r y \ C o l u m n s \ G L & g t ; - & l t ; T a b l e s \ C h a r t O f A c c o u n t \ C o l u m n s \ G L & g t ; \ P K < / K e y > < / D i a g r a m O b j e c t K e y > < D i a g r a m O b j e c t K e y > < K e y > R e l a t i o n s h i p s \ & l t ; T a b l e s \ J o u r n a l E n t r y \ C o l u m n s \ G L & g t ; - & l t ; T a b l e s \ G L \ C o l u m n s \ G L & g t ; \ C r o s s F i l t e r < / K e y > < / D i a g r a m O b j e c t K e y > < / A l l K e y s > < S e l e c t e d K e y s > < D i a g r a m O b j e c t K e y > < K e y > T a b l e s \ C a l e n d a r 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 T a g s \ T a b l e s \ & l t ; T a b l e s \ J o u r n a l E n t r y & g t ; 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 T a g s \ T a b l e s \ & l t ; T a b l e s \ V e n d o r & g t ; 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 T a g s \ T a b l e s \ & l t ; T a b l e s \ C u s t o m e r & g t ; 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 T a g s \ T a b l e s \ & l t ; T a b l e s \ C h a r t O f A c c o u n t & g t ; 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 T a b l e s \ J o u r n a l E n t r y 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 3 6 8 . 0 9 6 1 8 9 4 3 2 3 3 4 3 1 < / L e f t > < T a b I n d e x > 4 < / T a b I n d e x > < T o p > 3 6 8 . 8 5 4 2 9 8 4 8 3 2 2 8 6 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 T a b l e s \ J o u r n a l E n t r y \ C o l u m n s \ V e n d o r 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 T a b l e s \ J o u r n a l E n t r y \ C o l u m n s \ C u s t o m e r 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 T a b l e s \ J o u r n a l E n t r y \ C o l u m n s \ D o c u m e n t N o 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 T a b l e s \ J o u r n a l E n t r y \ C o l u m n s \ B a n k   J E   ( M a r c o   R u s s o   1 ) 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 T a b l e s \ J o u r n a l E n t r y \ C o l u m n s \ G L 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 T a b l e s \ J o u r n a l E n t r y \ C o l u m n s \ A m o u n t 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 T a b l e s \ J o u r n a l E n t r y \ C o l u m n s \ B a n k   G L 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 T a b l e s \ J o u r n a l E n t r y \ C o l u m n s \ C a s h   m o v e m e n t 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 T a b l e s \ J o u r n a l E n t r y \ C o l u m n s \ B a n k   J E   ( M a r c o   R u s s o   2 ) 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 T a b l e s \ J o u r n a l E n t r y \ C o l u m n s \ B a n k   J E 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 T a b l e s \ J o u r n a l E n t r y \ M e a s u r e s \ B a n k   o t h e r   s i d e 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 T a b l e s \ J o u r n a l E n t r y \ M e a s u r e s \ B a n k   o t h e r   s i d e   ( M a r c o   R u s s o   1 ) 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 T a b l e s \ J o u r n a l E n t r y \ M e a s u r e s \ B a n k   o t h e r   s i d e   ( M a r c o   R u s s o   2 ) 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 6 5 9 . 0 0 0 0 0 0 0 0 0 0 0 0 1 1 < / L e f t > < T a b I n d e x > 3 < / T a b I n d e x > < T o p > 3 . 9 9 9 9 9 9 9 9 9 9 9 9 9 4 3 2 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 # 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 T a b l e s \ V e n d o r 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 4 4 9 . 0 9 6 1 8 9 4 3 2 3 3 4 3 1 < / L e f t > < T a b I n d e x > 2 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 T a b l e s \ V e n d o r \ C o l u m n s \ V e n d o r 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 T a b l e s \ C u s t o m e r < / K e y > < / a : K e y > < a : V a l u e   i : t y p e = " D i a g r a m D i s p l a y N o d e V i e w S t a t e " > < H e i g h t > 1 4 9 < / H e i g h t > < I s E x p a n d e d > t r u e < / I s E x p a n d e d > < L a y e d O u t > t r u e < / L a y e d O u t > < L e f t > 2 4 2 . 0 0 0 0 0 0 0 0 0 0 0 0 2 3 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 T a b l e s \ C u s t o m e r \ C o l u m n s \ C u s t o m e r 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 T a b l e s \ C h a r t O f A c c o u n t 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 3 0 < / L e f t > < T o p > 2 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 T a b l e s \ G L \ C o l u m n s \ G L 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 R e l a t i o n s h i p s \ & l t ; T a b l e s \ J o u r n a l E n t r y \ C o l u m n s \ D a t e & g t ; - & l t ; T a b l e s \ C a l e n d a r \ C o l u m n s \ D a t e & g t ; < / K e y > < / a : K e y > < a : V a l u e   i : t y p e = " D i a g r a m D i s p l a y L i n k V i e w S t a t e " > < A u t o m a t i o n P r o p e r t y H e l p e r T e x t > E n d   p o i n t   1 :   ( 5 8 4 . 0 9 6 1 8 9 4 3 2 3 3 4 , 4 4 3 . 8 5 4 2 9 8 ) .   E n d   p o i n t   2 :   ( 7 5 9 , 1 7 0 ) 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 5 8 4 . 0 9 6 1 8 9 4 3 2 3 3 4 4 3 < / b : _ x > < b : _ y > 4 4 3 . 8 5 4 2 9 7 9 9 9 9 9 9 9 7 < / b : _ y > < / b : P o i n t > < b : P o i n t > < b : _ x > 7 5 7 < / b : _ x > < b : _ y > 4 4 3 . 8 5 4 2 9 7 9 9 9 9 9 9 9 7 < / b : _ y > < / b : P o i n t > < b : P o i n t > < b : _ x > 7 5 9 < / b : _ x > < b : _ y > 4 4 1 . 8 5 4 2 9 7 9 9 9 9 9 9 9 7 < / b : _ y > < / b : P o i n t > < b : P o i n t > < b : _ x > 7 5 9 < / b : _ x > < b : _ y > 1 6 9 . 9 9 9 9 9 9 9 9 9 9 9 9 8 9 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 R e l a t i o n s h i p s \ & l t ; T a b l e s \ J o u r n a l E n t r y \ C o l u m n s \ D a t e & g t ; - & l t ; T a b l e s \ C a l e n d a r \ C o l u m n s \ D a t e & g t ; \ F K 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 5 6 8 . 0 9 6 1 8 9 4 3 2 3 3 4 4 3 < / b : _ x > < b : _ y > 4 3 5 . 8 5 4 2 9 7 9 9 9 9 9 9 9 7 < / b : _ y > < / L a b e l L o c a t i o n > < L o c a t i o n   x m l n s : b = " h t t p : / / s c h e m a s . d a t a c o n t r a c t . o r g / 2 0 0 4 / 0 7 / S y s t e m . W i n d o w s " > < b : _ x > 5 6 8 . 0 9 6 1 8 9 4 3 2 3 3 4 3 1 < / b : _ x > < b : _ y > 4 4 3 . 8 5 4 2 9 7 9 9 9 9 9 9 9 7 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 R e l a t i o n s h i p s \ & l t ; T a b l e s \ J o u r n a l E n t r y \ C o l u m n s \ D a t e & g t ; - & l t ; T a b l e s \ C a l e n d a r \ C o l u m n s \ D a t e & g t ; \ P K 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 7 5 1 < / b : _ x > < b : _ y > 1 5 3 . 9 9 9 9 9 9 9 9 9 9 9 9 8 9 < / b : _ y > < / L a b e l L o c a t i o n > < L o c a t i o n   x m l n s : b = " h t t p : / / s c h e m a s . d a t a c o n t r a c t . o r g / 2 0 0 4 / 0 7 / S y s t e m . W i n d o w s " > < b : _ x > 7 5 9 < / b : _ x > < b : _ y > 1 5 3 . 9 9 9 9 9 9 9 9 9 9 9 9 9 4 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 R e l a t i o n s h i p s \ & l t ; T a b l e s \ J o u r n a l E n t r y \ C o l u m n s \ D a t e & g t ; - & l t ; T a b l e s \ C a l e n d a r \ C o l u m n s \ D a t e & g t ; \ C r o s s F i l t e r 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 5 8 4 . 0 9 6 1 8 9 4 3 2 3 3 4 4 3 < / b : _ x > < b : _ y > 4 4 3 . 8 5 4 2 9 7 9 9 9 9 9 9 9 7 < / b : _ y > < / b : P o i n t > < b : P o i n t > < b : _ x > 7 5 7 < / b : _ x > < b : _ y > 4 4 3 . 8 5 4 2 9 7 9 9 9 9 9 9 9 7 < / b : _ y > < / b : P o i n t > < b : P o i n t > < b : _ x > 7 5 9 < / b : _ x > < b : _ y > 4 4 1 . 8 5 4 2 9 7 9 9 9 9 9 9 9 7 < / b : _ y > < / b : P o i n t > < b : P o i n t > < b : _ x > 7 5 9 < / b : _ x > < b : _ y > 1 6 9 . 9 9 9 9 9 9 9 9 9 9 9 9 8 9 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 R e l a t i o n s h i p s \ & l t ; T a b l e s \ J o u r n a l E n t r y \ C o l u m n s \ V e n d o r & g t ; - & l t ; T a b l e s \ V e n d o r \ C o l u m n s \ V e n d o r & g t ; < / K e y > < / a : K e y > < a : V a l u e   i : t y p e = " D i a g r a m D i s p l a y L i n k V i e w S t a t e " > < A u t o m a t i o n P r o p e r t y H e l p e r T e x t > E n d   p o i n t   1 :   ( 4 6 8 . 0 9 6 1 8 9 , 3 5 2 . 8 5 4 2 9 8 4 8 3 2 2 9 ) .   E n d   p o i n t   2 :   ( 5 4 9 . 0 9 6 1 8 9 , 1 6 6 ) 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 4 6 8 . 0 9 6 1 8 9 < / b : _ x > < b : _ y > 3 5 2 . 8 5 4 2 9 8 4 8 3 2 2 8 6 < / b : _ y > < / b : P o i n t > < b : P o i n t > < b : _ x > 4 6 8 . 0 9 6 1 8 9 < / b : _ x > < b : _ y > 2 6 1 . 4 2 7 1 4 9 < / b : _ y > < / b : P o i n t > < b : P o i n t > < b : _ x > 4 7 0 . 0 9 6 1 8 9 < / b : _ x > < b : _ y > 2 5 9 . 4 2 7 1 4 9 < / b : _ y > < / b : P o i n t > < b : P o i n t > < b : _ x > 5 4 7 . 0 9 6 1 8 9 < / b : _ x > < b : _ y > 2 5 9 . 4 2 7 1 4 9 < / b : _ y > < / b : P o i n t > < b : P o i n t > < b : _ x > 5 4 9 . 0 9 6 1 8 9 < / b : _ x > < b : _ y > 2 5 7 . 4 2 7 1 4 9 < / b : _ y > < / b : P o i n t > < b : P o i n t > < b : _ x > 5 4 9 . 0 9 6 1 8 9 < / b : _ x > < b : _ y > 1 6 5 . 9 9 9 9 9 9 9 9 9 9 9 9 9 4 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 R e l a t i o n s h i p s \ & l t ; T a b l e s \ J o u r n a l E n t r y \ C o l u m n s \ V e n d o r & g t ; - & l t ; T a b l e s \ V e n d o r \ C o l u m n s \ V e n d o r & g t ; \ F K 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 4 6 0 . 0 9 6 1 8 9 < / b : _ x > < b : _ y > 3 5 2 . 8 5 4 2 9 8 4 8 3 2 2 8 6 < / b : _ y > < / L a b e l L o c a t i o n > < L o c a t i o n   x m l n s : b = " h t t p : / / s c h e m a s . d a t a c o n t r a c t . o r g / 2 0 0 4 / 0 7 / S y s t e m . W i n d o w s " > < b : _ x > 4 6 8 . 0 9 6 1 8 9 < / b : _ x > < b : _ y > 3 6 8 . 8 5 4 2 9 8 4 8 3 2 2 8 6 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 R e l a t i o n s h i p s \ & l t ; T a b l e s \ J o u r n a l E n t r y \ C o l u m n s \ V e n d o r & g t ; - & l t ; T a b l e s \ V e n d o r \ C o l u m n s \ V e n d o r & g t ; \ P K 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 5 4 1 . 0 9 6 1 8 9 < / b : _ x > < b : _ y > 1 4 9 . 9 9 9 9 9 9 9 9 9 9 9 9 9 4 < / b : _ y > < / L a b e l L o c a t i o n > < L o c a t i o n   x m l n s : b = " h t t p : / / s c h e m a s . d a t a c o n t r a c t . o r g / 2 0 0 4 / 0 7 / S y s t e m . W i n d o w s " > < b : _ x > 5 4 9 . 0 9 6 1 8 9 < / b : _ x > < b : _ y > 1 4 9 . 9 9 9 9 9 9 9 9 9 9 9 9 9 4 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 R e l a t i o n s h i p s \ & l t ; T a b l e s \ J o u r n a l E n t r y \ C o l u m n s \ V e n d o r & g t ; - & l t ; T a b l e s \ V e n d o r \ C o l u m n s \ V e n d o r & g t ; \ C r o s s F i l t e r 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 4 6 8 . 0 9 6 1 8 9 < / b : _ x > < b : _ y > 3 5 2 . 8 5 4 2 9 8 4 8 3 2 2 8 6 < / b : _ y > < / b : P o i n t > < b : P o i n t > < b : _ x > 4 6 8 . 0 9 6 1 8 9 < / b : _ x > < b : _ y > 2 6 1 . 4 2 7 1 4 9 < / b : _ y > < / b : P o i n t > < b : P o i n t > < b : _ x > 4 7 0 . 0 9 6 1 8 9 < / b : _ x > < b : _ y > 2 5 9 . 4 2 7 1 4 9 < / b : _ y > < / b : P o i n t > < b : P o i n t > < b : _ x > 5 4 7 . 0 9 6 1 8 9 < / b : _ x > < b : _ y > 2 5 9 . 4 2 7 1 4 9 < / b : _ y > < / b : P o i n t > < b : P o i n t > < b : _ x > 5 4 9 . 0 9 6 1 8 9 < / b : _ x > < b : _ y > 2 5 7 . 4 2 7 1 4 9 < / b : _ y > < / b : P o i n t > < b : P o i n t > < b : _ x > 5 4 9 . 0 9 6 1 8 9 < / b : _ x > < b : _ y > 1 6 5 . 9 9 9 9 9 9 9 9 9 9 9 9 9 4 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 R e l a t i o n s h i p s \ & l t ; T a b l e s \ J o u r n a l E n t r y \ C o l u m n s \ C u s t o m e r & g t ; - & l t ; T a b l e s \ C u s t o m e r \ C o l u m n s \ C u s t o m e r & g t ; < / K e y > < / a : K e y > < a : V a l u e   i : t y p e = " D i a g r a m D i s p l a y L i n k V i e w S t a t e " > < A u t o m a t i o n P r o p e r t y H e l p e r T e x t > E n d   p o i n t   1 :   ( 3 5 2 . 0 9 6 1 8 9 4 3 2 3 3 4 , 4 3 3 . 8 5 4 2 9 8 ) .   E n d   p o i n t   2 :   ( 3 4 1 . 0 9 6 1 8 9 , 1 6 5 ) 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 3 5 2 . 0 9 6 1 8 9 4 3 2 3 3 4 3 1 < / b : _ x > < b : _ y > 4 3 3 . 8 5 4 2 9 7 9 9 9 9 9 9 9 7 < / b : _ y > < / b : P o i n t > < b : P o i n t > < b : _ x > 3 4 3 . 0 9 6 1 8 9 < / b : _ x > < b : _ y > 4 3 3 . 8 5 4 2 9 7 9 9 9 9 9 9 9 7 < / b : _ y > < / b : P o i n t > < b : P o i n t > < b : _ x > 3 4 1 . 0 9 6 1 8 9 < / b : _ x > < b : _ y > 4 3 1 . 8 5 4 2 9 7 9 9 9 9 9 9 9 7 < / b : _ y > < / b : P o i n t > < b : P o i n t > < b : _ x > 3 4 1 . 0 9 6 1 8 9 < / b : _ x > < b : _ y > 1 6 5 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 R e l a t i o n s h i p s \ & l t ; T a b l e s \ J o u r n a l E n t r y \ C o l u m n s \ C u s t o m e r & g t ; - & l t ; T a b l e s \ C u s t o m e r \ C o l u m n s \ C u s t o m e r & g t ; \ F K 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 3 5 2 . 0 9 6 1 8 9 4 3 2 3 3 4 3 1 < / b : _ x > < b : _ y > 4 2 5 . 8 5 4 2 9 7 9 9 9 9 9 9 9 7 < / b : _ y > < / L a b e l L o c a t i o n > < L o c a t i o n   x m l n s : b = " h t t p : / / s c h e m a s . d a t a c o n t r a c t . o r g / 2 0 0 4 / 0 7 / S y s t e m . W i n d o w s " > < b : _ x > 3 6 8 . 0 9 6 1 8 9 4 3 2 3 3 4 3 1 < / b : _ x > < b : _ y > 4 3 3 . 8 5 4 2 9 7 9 9 9 9 9 9 9 7 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 R e l a t i o n s h i p s \ & l t ; T a b l e s \ J o u r n a l E n t r y \ C o l u m n s \ C u s t o m e r & g t ; - & l t ; T a b l e s \ C u s t o m e r \ C o l u m n s \ C u s t o m e r & g t ; \ P K 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 3 3 3 . 0 9 6 1 8 9 < / b : _ x > < b : _ y > 1 4 9 < / b : _ y > < / L a b e l L o c a t i o n > < L o c a t i o n   x m l n s : b = " h t t p : / / s c h e m a s . d a t a c o n t r a c t . o r g / 2 0 0 4 / 0 7 / S y s t e m . W i n d o w s " > < b : _ x > 3 4 1 . 0 9 6 1 8 9 < / b : _ x > < b : _ y > 1 4 9 . 0 0 0 0 0 0 0 0 0 0 0 0 0 6 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 R e l a t i o n s h i p s \ & l t ; T a b l e s \ J o u r n a l E n t r y \ C o l u m n s \ C u s t o m e r & g t ; - & l t ; T a b l e s \ C u s t o m e r \ C o l u m n s \ C u s t o m e r & g t ; \ C r o s s F i l t e r 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 3 5 2 . 0 9 6 1 8 9 4 3 2 3 3 4 3 1 < / b : _ x > < b : _ y > 4 3 3 . 8 5 4 2 9 7 9 9 9 9 9 9 9 7 < / b : _ y > < / b : P o i n t > < b : P o i n t > < b : _ x > 3 4 3 . 0 9 6 1 8 9 < / b : _ x > < b : _ y > 4 3 3 . 8 5 4 2 9 7 9 9 9 9 9 9 9 7 < / b : _ y > < / b : P o i n t > < b : P o i n t > < b : _ x > 3 4 1 . 0 9 6 1 8 9 < / b : _ x > < b : _ y > 4 3 1 . 8 5 4 2 9 7 9 9 9 9 9 9 9 7 < / b : _ y > < / b : P o i n t > < b : P o i n t > < b : _ x > 3 4 1 . 0 9 6 1 8 9 < / b : _ x > < b : _ y > 1 6 5 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 R e l a t i o n s h i p s \ & l t ; T a b l e s \ J o u r n a l E n t r y \ C o l u m n s \ G L & g t ; - & l t ; T a b l e s \ C h a r t O f A c c o u n t \ C o l u m n s \ G L & g t ; < / K e y > < / a : K e y > < a : V a l u e   i : t y p e = " D i a g r a m D i s p l a y L i n k V i e w S t a t e " > < A u t o m a t i o n P r o p e r t y H e l p e r T e x t > E n d   p o i n t   1 :   ( 3 5 2 . 0 9 6 1 8 9 4 3 2 3 3 4 , 4 5 3 . 8 5 4 2 9 8 ) .   E n d   p o i n t   2 :   ( 1 3 0 , 1 6 8 ) 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 3 5 2 . 0 9 6 1 8 9 4 3 2 3 3 4 3 1 < / b : _ x > < b : _ y > 4 5 3 . 8 5 4 2 9 7 9 9 9 9 9 9 9 7 < / b : _ y > < / b : P o i n t > < b : P o i n t > < b : _ x > 1 3 2 < / b : _ x > < b : _ y > 4 5 3 . 8 5 4 2 9 7 9 9 9 9 9 9 9 7 < / b : _ y > < / b : P o i n t > < b : P o i n t > < b : _ x > 1 3 0 < / b : _ x > < b : _ y > 4 5 1 . 8 5 4 2 9 7 9 9 9 9 9 9 9 7 < / b : _ y > < / b : P o i n t > < b : P o i n t > < b : _ x > 1 3 0 < / b : _ x > < b : _ y > 1 6 7 . 9 9 9 9 9 9 9 9 9 9 9 9 8 9 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 R e l a t i o n s h i p s \ & l t ; T a b l e s \ J o u r n a l E n t r y \ C o l u m n s \ G L & g t ; - & l t ; T a b l e s \ C h a r t O f A c c o u n t \ C o l u m n s \ G L & g t ; \ F K 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 3 5 2 . 0 9 6 1 8 9 4 3 2 3 3 4 3 1 < / b : _ x > < b : _ y > 4 4 5 . 8 5 4 2 9 7 9 9 9 9 9 9 9 7 < / b : _ y > < / L a b e l L o c a t i o n > < L o c a t i o n   x m l n s : b = " h t t p : / / s c h e m a s . d a t a c o n t r a c t . o r g / 2 0 0 4 / 0 7 / S y s t e m . W i n d o w s " > < b : _ x > 3 6 8 . 0 9 6 1 8 9 4 3 2 3 3 4 3 1 < / b : _ x > < b : _ y > 4 5 3 . 8 5 4 2 9 7 9 9 9 9 9 9 9 7 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 R e l a t i o n s h i p s \ & l t ; T a b l e s \ J o u r n a l E n t r y \ C o l u m n s \ G L & g t ; - & l t ; T a b l e s \ C h a r t O f A c c o u n t \ C o l u m n s \ G L & g t ; \ P K 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 1 2 2 < / b : _ x > < b : _ y > 1 5 1 . 9 9 9 9 9 9 9 9 9 9 9 9 8 9 < / b : _ y > < / L a b e l L o c a t i o n > < L o c a t i o n   x m l n s : b = " h t t p : / / s c h e m a s . d a t a c o n t r a c t . o r g / 2 0 0 4 / 0 7 / S y s t e m . W i n d o w s " > < b : _ x > 1 3 0 < / b : _ x > < b : _ y > 1 5 1 . 9 9 9 9 9 9 9 9 9 9 9 9 9 4 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 R e l a t i o n s h i p s \ & l t ; T a b l e s \ J o u r n a l E n t r y \ C o l u m n s \ G L & g t ; - & l t ; T a b l e s \ G L \ C o l u m n s \ G L & g t ; \ C r o s s F i l t e r 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 3 5 2 . 0 9 6 1 8 9 4 3 2 3 3 4 3 1 < / b : _ x > < b : _ y > 4 5 3 . 8 5 4 2 9 7 9 9 9 9 9 9 9 7 < / b : _ y > < / b : P o i n t > < b : P o i n t > < b : _ x > 1 3 2 < / b : _ x > < b : _ y > 4 5 3 . 8 5 4 2 9 7 9 9 9 9 9 9 9 7 < / b : _ y > < / b : P o i n t > < b : P o i n t > < b : _ x > 1 3 0 < / b : _ x > < b : _ y > 4 5 1 . 8 5 4 2 9 7 9 9 9 9 9 9 9 7 < / b : _ y > < / b : P o i n t > < b : P o i n t > < b : _ x > 1 3 0 < / b : _ x > < b : _ y > 1 6 7 . 9 9 9 9 9 9 9 9 9 9 9 9 8 9 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 C o l u m n s \ M o n t h   # < / K e y > < / D i a g r a m O b j e c t K e y > < D i a g r a m O b j e c t K e y > < K e y > C o l u m n s \ Y e a r < / K e y > < / D i a g r a m O b j e c t K e y > < D i a g r a m O b j e c t K e y > < K e y > C o l u m n s \ M o n t h < / K e y > < / D i a g r a m O b j e c t K e y > < D i a g r a m O b j e c t K e y > < K e y > C o l u m n s \ M o n t h   Y e a r 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 # 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 Y e a r 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 C u s t o m e r 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 C u s t o m e r 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 C o l u m n s \ C u s t o m e r 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 V e n d o r 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 V e n d o r 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 C o l u m n s \ V e n d o r < / K e y > < / D i a g r a m O b j e c t K e y > < D i a g r a m O b j e c t K e y > < K e y > C o l u m n s \ C a t e g o r y < / K e y > < / D i a g r a m O b j e c t K e y > < D i a g r a m O b j e c t K e y > < K e y > C o l u m n s \ C a t e g o r y   # 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 C o l u m n s \ V e n d o r 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  # 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 C h a r t O f A c c o u n t 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 C h a r t O f A c c o u n t 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 C o l u m n s \ G L < / K e y > < / D i a g r a m O b j e c t K e y > < D i a g r a m O b j e c t K e y > < K e y > C o l u m n s \ B S   c a t e g o r y < / K e y > < / D i a g r a m O b j e c t K e y > < D i a g r a m O b j e c t K e y > < K e y > C o l u m n s \ B S   c a t e g o r y 2 < / K e y > < / D i a g r a m O b j e c t K e y > < D i a g r a m O b j e c t K e y > < K e y > C o l u m n s \ B S   c a t e g o r y 2   # < / K e y > < / D i a g r a m O b j e c t K e y > < D i a g r a m O b j e c t K e y > < K e y > C o l u m n s \ B S   c a t e g o r y   # < / K e y > < / D i a g r a m O b j e c t K e y > < D i a g r a m O b j e c t K e y > < K e y > C o l u m n s \ B S < / K e y > < / D i a g r a m O b j e c t K e y > < D i a g r a m O b j e c t K e y > < K e y > C o l u m n s \ B S   # < / K e y > < / D i a g r a m O b j e c t K e y > < D i a g r a m O b j e c t K e y > < K e y > C o l u m n s \ F S < / K e y > < / D i a g r a m O b j e c t K e y > < D i a g r a m O b j e c t K e y > < K e y > C o l u m n s \ # < / K e y > < / D i a g r a m O b j e c t K e y > < D i a g r a m O b j e c t K e y > < K e y > C o l u m n s \ C a s h   f l o w   c a t e g o r y < / K e y > < / D i a g r a m O b j e c t K e y > < D i a g r a m O b j e c t K e y > < K e y > C o l u m n s \ C a t e g o r y   # 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 C o l u m n s \ G L 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 C o l u m n s \ B S   c a t e g o r y 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 C o l u m n s \ B S   c a t e g o r y 2 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 C o l u m n s \ B S   c a t e g o r y 2   # 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 C o l u m n s \ B S   c a t e g o r y   # 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 C o l u m n s \ B S 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 C o l u m n s \ B S   # 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 C o l u m n s \ C a s h   f l o w   c a t e g o r y 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  # 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 J o u r n a l E n t r y 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 J o u r n a l E n t r y 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 M e a s u r e s \ B a n k   o t h e r   s i d e < / K e y > < / D i a g r a m O b j e c t K e y > < D i a g r a m O b j e c t K e y > < K e y > M e a s u r e s \ B a n k   o t h e r   s i d e \ T a g I n f o \ F o r m u l a < / K e y > < / D i a g r a m O b j e c t K e y > < D i a g r a m O b j e c t K e y > < K e y > M e a s u r e s \ B a n k   o t h e r   s i d e \ T a g I n f o \ V a l u e < / K e y > < / D i a g r a m O b j e c t K e y > < D i a g r a m O b j e c t K e y > < K e y > M e a s u r e s \ B a n k   o t h e r   s i d e   ( M a r c o   R u s s o   1 ) < / K e y > < / D i a g r a m O b j e c t K e y > < D i a g r a m O b j e c t K e y > < K e y > M e a s u r e s \ B a n k   o t h e r   s i d e   ( M a r c o   R u s s o   1 ) \ T a g I n f o \ F o r m u l a < / K e y > < / D i a g r a m O b j e c t K e y > < D i a g r a m O b j e c t K e y > < K e y > M e a s u r e s \ B a n k   o t h e r   s i d e   ( M a r c o   R u s s o   1 ) \ T a g I n f o \ V a l u e < / K e y > < / D i a g r a m O b j e c t K e y > < D i a g r a m O b j e c t K e y > < K e y > M e a s u r e s \ B a n k   o t h e r   s i d e   ( M a r c o   R u s s o   2 ) < / K e y > < / D i a g r a m O b j e c t K e y > < D i a g r a m O b j e c t K e y > < K e y > M e a s u r e s \ B a n k   o t h e r   s i d e   ( M a r c o   R u s s o   2 ) \ T a g I n f o \ F o r m u l a < / K e y > < / D i a g r a m O b j e c t K e y > < D i a g r a m O b j e c t K e y > < K e y > M e a s u r e s \ B a n k   o t h e r   s i d e   ( M a r c o   R u s s o   2 ) \ T a g I n f o \ V a l u e < / K e y > < / D i a g r a m O b j e c t K e y > < D i a g r a m O b j e c t K e y > < K e y > M e a s u r e s \ J E < / K e y > < / D i a g r a m O b j e c t K e y > < D i a g r a m O b j e c t K e y > < K e y > M e a s u r e s \ J E \ T a g I n f o \ F o r m u l a < / K e y > < / D i a g r a m O b j e c t K e y > < D i a g r a m O b j e c t K e y > < K e y > M e a s u r e s \ J E \ T a g I n f o \ V a l u e < / K e y > < / D i a g r a m O b j e c t K e y > < D i a g r a m O b j e c t K e y > < K e y > M e a s u r e s \ C u m u l a t i v e   J E < / K e y > < / D i a g r a m O b j e c t K e y > < D i a g r a m O b j e c t K e y > < K e y > M e a s u r e s \ C u m u l a t i v e   J E \ T a g I n f o \ F o r m u l a < / K e y > < / D i a g r a m O b j e c t K e y > < D i a g r a m O b j e c t K e y > < K e y > M e a s u r e s \ C u m u l a t i v e   J E \ T a g I n f o \ V a l u e < / K e y > < / D i a g r a m O b j e c t K e y > < D i a g r a m O b j e c t K e y > < K e y > M e a s u r e s \ J E   ( P & a m p ; L ) < / K e y > < / D i a g r a m O b j e c t K e y > < D i a g r a m O b j e c t K e y > < K e y > M e a s u r e s \ J E   ( P & a m p ; L ) \ T a g I n f o \ F o r m u l a < / K e y > < / D i a g r a m O b j e c t K e y > < D i a g r a m O b j e c t K e y > < K e y > M e a s u r e s \ J E   ( P & a m p ; L ) \ T a g I n f o \ V a l u e < / K e y > < / D i a g r a m O b j e c t K e y > < D i a g r a m O b j e c t K e y > < K e y > M e a s u r e s \ N e t   a s s e t s < / K e y > < / D i a g r a m O b j e c t K e y > < D i a g r a m O b j e c t K e y > < K e y > M e a s u r e s \ N e t   a s s e t s \ T a g I n f o \ F o r m u l a < / K e y > < / D i a g r a m O b j e c t K e y > < D i a g r a m O b j e c t K e y > < K e y > M e a s u r e s \ N e t   a s s e t s \ T a g I n f o \ V a l u e < / K e y > < / D i a g r a m O b j e c t K e y > < D i a g r a m O b j e c t K e y > < K e y > M e a s u r e s \ E q u i t y < / K e y > < / D i a g r a m O b j e c t K e y > < D i a g r a m O b j e c t K e y > < K e y > M e a s u r e s \ E q u i t y \ T a g I n f o \ F o r m u l a < / K e y > < / D i a g r a m O b j e c t K e y > < D i a g r a m O b j e c t K e y > < K e y > M e a s u r e s \ E q u i t y \ T a g I n f o \ V a l u e < / K e y > < / D i a g r a m O b j e c t K e y > < D i a g r a m O b j e c t K e y > < K e y > M e a s u r e s \ B a l a n c e   S h e e t < / K e y > < / D i a g r a m O b j e c t K e y > < D i a g r a m O b j e c t K e y > < K e y > M e a s u r e s \ B a l a n c e   S h e e t \ T a g I n f o \ F o r m u l a < / K e y > < / D i a g r a m O b j e c t K e y > < D i a g r a m O b j e c t K e y > < K e y > M e a s u r e s \ B a l a n c e   S h e e t \ T a g I n f o \ V a l u e < / K e y > < / D i a g r a m O b j e c t K e y > < D i a g r a m O b j e c t K e y > < K e y > C o l u m n s \ V e n d o r < / K e y > < / D i a g r a m O b j e c t K e y > < D i a g r a m O b j e c t K e y > < K e y > C o l u m n s \ C u s t o m e r < / K e y > < / D i a g r a m O b j e c t K e y > < D i a g r a m O b j e c t K e y > < K e y > C o l u m n s \ D o c u m e n t N o < / K e y > < / D i a g r a m O b j e c t K e y > < D i a g r a m O b j e c t K e y > < K e y > C o l u m n s \ B a n k   J E   ( M a r c o   R u s s o   1 ) < / K e y > < / D i a g r a m O b j e c t K e y > < D i a g r a m O b j e c t K e y > < K e y > C o l u m n s \ D a t e < / K e y > < / D i a g r a m O b j e c t K e y > < D i a g r a m O b j e c t K e y > < K e y > C o l u m n s \ G L < / K e y > < / D i a g r a m O b j e c t K e y > < D i a g r a m O b j e c t K e y > < K e y > C o l u m n s \ A m o u n t < / K e y > < / D i a g r a m O b j e c t K e y > < D i a g r a m O b j e c t K e y > < K e y > C o l u m n s \ Y e a r < / K e y > < / D i a g r a m O b j e c t K e y > < D i a g r a m O b j e c t K e y > < K e y > C o l u m n s \ B a n k   G L < / K e y > < / D i a g r a m O b j e c t K e y > < D i a g r a m O b j e c t K e y > < K e y > C o l u m n s \ C a s h   m o v e m e n t < / K e y > < / D i a g r a m O b j e c t K e y > < D i a g r a m O b j e c t K e y > < K e y > C o l u m n s \ B a n k   J E   ( M a r c o   R u s s o   2 ) < / K e y > < / D i a g r a m O b j e c t K e y > < D i a g r a m O b j e c t K e y > < K e y > C o l u m n s \ B a n k   J E < / K e y > < / D i a g r a m O b j e c t K e y > < D i a g r a m O b j e c t K e y > < K e y > C o l u m n s \ C a s h   f l o w   c a t e g o r y < / K e y > < / D i a g r a m O b j e c t K e y > < D i a g r a m O b j e c t K e y > < K e y > C o l u m n s \ C a t e g o r y   # 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 M e a s u r e s \ B a n k   o t h e r   s i d e 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 M e a s u r e s \ B a n k   o t h e r   s i d e \ T a g I n f o \ F o r m u l a 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 M e a s u r e s \ B a n k   o t h e r   s i d e \ T a g I n f o \ V a l u e 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 M e a s u r e s \ B a n k   o t h e r   s i d e   ( M a r c o   R u s s o   1 ) < / K e y > < / a : K e y > < a : V a l u e   i : t y p e = " M e a s u r e G r i d N o d e V i e w S t a t e " > < C o l u m n > 3 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 M e a s u r e s \ B a n k   o t h e r   s i d e   ( M a r c o   R u s s o   1 ) \ T a g I n f o \ F o r m u l a 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 M e a s u r e s \ B a n k   o t h e r   s i d e   ( M a r c o   R u s s o   1 ) \ T a g I n f o \ V a l u e 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 M e a s u r e s \ B a n k   o t h e r   s i d e   ( M a r c o   R u s s o   2 ) < / K e y > < / a : K e y > < a : V a l u e   i : t y p e = " M e a s u r e G r i d N o d e V i e w S t a t e " > < C o l u m n > 3 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 M e a s u r e s \ B a n k   o t h e r   s i d e   ( M a r c o   R u s s o   2 ) \ T a g I n f o \ F o r m u l a 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 M e a s u r e s \ B a n k   o t h e r   s i d e   ( M a r c o   R u s s o   2 ) \ T a g I n f o \ V a l u e 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 M e a s u r e s \ J E 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 M e a s u r e s \ J E \ T a g I n f o \ F o r m u l a 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 M e a s u r e s \ J E \ T a g I n f o \ V a l u e 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 M e a s u r e s \ C u m u l a t i v e   J E < / K e y > < / a : K e y > < a : V a l u e   i : t y p e = " M e a s u r e G r i d N o d e V i e w S t a t e " > < C o l u m n > 6 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 M e a s u r e s \ C u m u l a t i v e   J E \ T a g I n f o \ F o r m u l a 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 M e a s u r e s \ C u m u l a t i v e   J E \ T a g I n f o \ V a l u e 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 M e a s u r e s \ J E   ( P & a m p ; L ) 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 M e a s u r e s \ J E   ( P & a m p ; L ) \ T a g I n f o \ F o r m u l a 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 M e a s u r e s \ J E   ( P & a m p ; L ) \ T a g I n f o \ V a l u e 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 M e a s u r e s \ N e t   a s s e t s < / K e y > < / a : K e y > < a : V a l u e   i : t y p e = " M e a s u r e G r i d N o d e V i e w S t a t e " > < C o l u m n > 6 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 M e a s u r e s \ N e t   a s s e t s \ T a g I n f o \ F o r m u l a 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 M e a s u r e s \ N e t   a s s e t s \ T a g I n f o \ V a l u e 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 M e a s u r e s \ E q u i t y < / K e y > < / a : K e y > < a : V a l u e   i : t y p e = " M e a s u r e G r i d N o d e V i e w S t a t e " > < C o l u m n > 6 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 M e a s u r e s \ E q u i t y \ T a g I n f o \ F o r m u l a 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 M e a s u r e s \ E q u i t y \ T a g I n f o \ V a l u e 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 M e a s u r e s \ B a l a n c e   S h e e t < / K e y > < / a : K e y > < a : V a l u e   i : t y p e = " M e a s u r e G r i d N o d e V i e w S t a t e " > < C o l u m n > 6 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 M e a s u r e s \ B a l a n c e   S h e e t \ T a g I n f o \ F o r m u l a 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 M e a s u r e s \ B a l a n c e   S h e e t \ T a g I n f o \ V a l u e 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 C o l u m n s \ V e n d o r 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 C o l u m n s \ D o c u m e n t N o 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 C o l u m n s \ B a n k   J E   ( M a r c o   R u s s o   1 ) 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 C o l u m n s \ G L 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 C o l u m n s \ B a n k   G L 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 C o l u m n s \ C a s h   m o v e m e n t 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 C o l u m n s \ B a n k   J E   ( M a r c o   R u s s o   2 ) 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 C o l u m n s \ B a n k   J E 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 C o l u m n s \ C a s h   f l o w   c a t e g o r y 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  # 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 C u s t o m e r 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 C u s t o m e r 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 C h a r t O f A c c o u n t 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 C h a r t O f A c c o u n t 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 C o l u m n s \ B S  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 C o l u m n s \ B S   c a t e g o r y 2 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 C o l u m n s \ B S   c a t e g o r y 2  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 C o l u m n s \ B S   c a t e g o r y  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 C o l u m n s \ B S  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 C o l u m n s \ C a s h   f l o w  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 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 V e n d o r 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 V e n d o r 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 C o l u m n s \ V e n d o r 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 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 D e s c r i p t i o n 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 D e s c r i p t i o n 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 C o l u m n s \ D e s c r i p t i o n   b y 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 T o p N 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 T o p N 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 C o l u m n s \ T o p  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 J o u r n a l E n t r y 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 J o u r n a l E n t r y 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 C o l u m n s \ V e n d o r 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 C o l u m n s \ D o c u m e n t N o 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 C o l u m n s \ B a n k   J E   ( M a r c o   R u s s o   1 ) 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 C o l u m n s \ B a n k   G L 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 C o l u m n s \ C a s h   m o v e m e n t 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 C o l u m n s \ B a n k   J E   ( M a r c o   R u s s o   2 ) 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 C o l u m n s \ B a n k   J E 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 C o l u m n s \ C a s h   f l o w  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 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9.xml>��< ? x m l   v e r s i o n = " 1 . 0 "   e n c o d i n g = " U T F - 1 6 " ? > < G e m i n i   x m l n s = " h t t p : / / g e m i n i / p i v o t c u s t o m i z a t i o n / f d 0 d e 2 7 8 - 5 e 3 0 - 4 f b 4 - 9 e 0 b - 8 b 1 c e 0 0 7 b b 6 2 " > < C u s t o m C o n t e n t > < ! [ C D A T A [ < ? x m l   v e r s i o n = " 1 . 0 "   e n c o d i n g = " u t f - 1 6 " ? > < S e t t i n g s > < C a l c u l a t e d F i e l d s > < i t e m > < M e a s u r e N a m e > B a n k   o t h e r   s i d e < / M e a s u r e N a m e > < D i s p l a y N a m e > B a n k   o t h e r   s i d e < / D i s p l a y N a m e > < V i s i b l e > F a l s e < / V i s i b l e > < / i t e m > < i t e m > < M e a s u r e N a m e > B a n k   o t h e r   s i d e   ( M a r c o   R u s s o   1 ) < / M e a s u r e N a m e > < D i s p l a y N a m e > B a n k   o t h e r   s i d e   ( M a r c o   R u s s o   1 ) < / D i s p l a y N a m e > < V i s i b l e > F a l s e < / V i s i b l e > < / i t e m > < i t e m > < M e a s u r e N a m e > B a n k   o t h e r   s i d e   ( M a r c o   R u s s o   2 ) < / M e a s u r e N a m e > < D i s p l a y N a m e > B a n k   o t h e r   s i d e   ( M a r c o   R u s s o   2 ) 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 C u m u l a t i v e   J E < / M e a s u r e N a m e > < D i s p l a y N a m e > C u m u l a t i v e   J E < / D i s p l a y N a m e > < V i s i b l e > F a l s e < / V i s i b l e > < / i t e m > < i t e m > < M e a s u r e N a m e > J E   ( P & a m p ; L ) < / M e a s u r e N a m e > < D i s p l a y N a m e > J E   ( P & a m p ; L ) < / D i s p l a y N a m e > < V i s i b l e > F a l s e < / V i s i b l e > < / i t e m > < i t e m > < M e a s u r e N a m e > N e t   a s s e t s < / M e a s u r e N a m e > < D i s p l a y N a m e > N e t   a s s e t s < / D i s p l a y N a m e > < V i s i b l e > F a l s e < / V i s i b l e > < / i t e m > < i t e m > < M e a s u r e N a m e > E q u i t y < / M e a s u r e N a m e > < D i s p l a y N a m e > E q u i t y < / D i s p l a y N a m e > < V i s i b l e > F a l s e < / V i s i b l e > < / i t e m > < i t e m > < M e a s u r e N a m e > B a l a n c e   S h e e t < / M e a s u r e N a m e > < D i s p l a y N a m e > B a l a n c e   S h e e t 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8 5 8 3 f 3 f a - 2 e 3 e - 4 8 8 8 - 9 f 0 2 - 8 1 3 3 3 7 c 2 d e e c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 1 1 1 2 3 1 2 1 7 8 < / S A H o s t H a s h > < G e m i n i F i e l d L i s t V i s i b l e > T r u e < / G e m i n i F i e l d L i s t V i s i b l e > < / S e t t i n g s > ] ] > < / C u s t o m C o n t e n t > < / G e m i n i > 
</file>

<file path=customXml/item70.xml>��< ? x m l   v e r s i o n = " 1 . 0 "   e n c o d i n g = " U T F - 1 6 " ? > < G e m i n i   x m l n s = " h t t p : / / g e m i n i / p i v o t c u s t o m i z a t i o n / 9 9 d 3 d 3 f b - 6 b 2 c - 4 9 c 6 - a 7 d 8 - 1 8 c d f 2 e 8 7 a 1 f " > < C u s t o m C o n t e n t > < ! [ C D A T A [ < ? x m l   v e r s i o n = " 1 . 0 "   e n c o d i n g = " u t f - 1 6 " ? > < S e t t i n g s > < C a l c u l a t e d F i e l d s > < i t e m > < M e a s u r e N a m e > B a n k   o t h e r   s i d e < / M e a s u r e N a m e > < D i s p l a y N a m e > B a n k   o t h e r   s i d e < / D i s p l a y N a m e > < V i s i b l e > F a l s e < / V i s i b l e > < / i t e m > < i t e m > < M e a s u r e N a m e > B a n k   o t h e r   s i d e   ( M a r c o   R u s s o   1 ) < / M e a s u r e N a m e > < D i s p l a y N a m e > B a n k   o t h e r   s i d e   ( M a r c o   R u s s o   1 ) < / D i s p l a y N a m e > < V i s i b l e > F a l s e < / V i s i b l e > < / i t e m > < i t e m > < M e a s u r e N a m e > B a n k   o t h e r   s i d e   ( M a r c o   R u s s o   2 ) < / M e a s u r e N a m e > < D i s p l a y N a m e > B a n k   o t h e r   s i d e   ( M a r c o   R u s s o   2 ) 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 C u m u l a t i v e   J E < / M e a s u r e N a m e > < D i s p l a y N a m e > C u m u l a t i v e   J E < / D i s p l a y N a m e > < V i s i b l e > F a l s e < / V i s i b l e > < / i t e m > < i t e m > < M e a s u r e N a m e > J E   ( P & a m p ; L ) < / M e a s u r e N a m e > < D i s p l a y N a m e > J E   ( P & a m p ; L ) < / D i s p l a y N a m e > < V i s i b l e > F a l s e < / V i s i b l e > < / i t e m > < i t e m > < M e a s u r e N a m e > N e t   a s s e t s < / M e a s u r e N a m e > < D i s p l a y N a m e > N e t   a s s e t s < / D i s p l a y N a m e > < V i s i b l e > F a l s e < / V i s i b l e > < / i t e m > < i t e m > < M e a s u r e N a m e > E q u i t y < / M e a s u r e N a m e > < D i s p l a y N a m e > E q u i t y < / D i s p l a y N a m e > < V i s i b l e > F a l s e < / V i s i b l e > < / i t e m > < i t e m > < M e a s u r e N a m e > B a l a n c e   S h e e t < / M e a s u r e N a m e > < D i s p l a y N a m e > B a l a n c e   S h e e t 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1.xml>��< ? x m l   v e r s i o n = " 1 . 0 "   e n c o d i n g = " U T F - 1 6 " ? > < G e m i n i   x m l n s = " h t t p : / / g e m i n i / p i v o t c u s t o m i z a t i o n / 1 4 b d 9 c e 2 - 0 f f d - 4 b 1 e - a 8 e 7 - 6 9 2 4 4 8 d 0 a 4 e 8 " > < C u s t o m C o n t e n t > < ! [ C D A T A [ < ? x m l   v e r s i o n = " 1 . 0 "   e n c o d i n g = " u t f - 1 6 " ? > < S e t t i n g s > < C a l c u l a t e d F i e l d s > < i t e m > < M e a s u r e N a m e > B a n k   o t h e r   s i d e < / M e a s u r e N a m e > < D i s p l a y N a m e > B a n k   o t h e r   s i d e < / D i s p l a y N a m e > < V i s i b l e > F a l s e < / V i s i b l e > < / i t e m > < i t e m > < M e a s u r e N a m e > B a n k   o t h e r   s i d e   ( M a r c o   R u s s o   1 ) < / M e a s u r e N a m e > < D i s p l a y N a m e > B a n k   o t h e r   s i d e   ( M a r c o   R u s s o   1 ) < / D i s p l a y N a m e > < V i s i b l e > F a l s e < / V i s i b l e > < / i t e m > < i t e m > < M e a s u r e N a m e > B a n k   o t h e r   s i d e   ( M a r c o   R u s s o   2 ) < / M e a s u r e N a m e > < D i s p l a y N a m e > B a n k   o t h e r   s i d e   ( M a r c o   R u s s o   2 ) 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 C u m u l a t i v e   J E < / M e a s u r e N a m e > < D i s p l a y N a m e > C u m u l a t i v e   J E < / D i s p l a y N a m e > < V i s i b l e > F a l s e < / V i s i b l e > < / i t e m > < i t e m > < M e a s u r e N a m e > J E   ( P & a m p ; L ) < / M e a s u r e N a m e > < D i s p l a y N a m e > J E   ( P & a m p ; L ) < / D i s p l a y N a m e > < V i s i b l e > F a l s e < / V i s i b l e > < / i t e m > < i t e m > < M e a s u r e N a m e > N e t   a s s e t s < / M e a s u r e N a m e > < D i s p l a y N a m e > N e t   a s s e t s < / D i s p l a y N a m e > < V i s i b l e > F a l s e < / V i s i b l e > < / i t e m > < i t e m > < M e a s u r e N a m e > E q u i t y < / M e a s u r e N a m e > < D i s p l a y N a m e > E q u i t y < / D i s p l a y N a m e > < V i s i b l e > F a l s e < / V i s i b l e > < / i t e m > < i t e m > < M e a s u r e N a m e > B a l a n c e   S h e e t < / M e a s u r e N a m e > < D i s p l a y N a m e > B a l a n c e   S h e e t 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7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 2 0 1 8 - 1 2 - 0 9 T 2 0 : 3 3 : 1 5 . 1 6 7 0 0 3 9 + 0 9 : 0 0 < / L a s t P r o c e s s e d T i m e > < / D a t a M o d e l i n g S a n d b o x . S e r i a l i z e d S a n d b o x E r r o r C a c h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0 a 1 0 f 2 1 6 - a f 6 e - 4 b 7 3 - a d 4 9 - 4 7 e a 0 c a 1 6 f e 6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 J E   C u s t o m e r   r a n k < / M e a s u r e N a m e > < D i s p l a y N a m e > J E   C u s t o m e r   r a n k 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 S h e e t 3 < / S l i c e r S h e e t N a m e > < S A H o s t H a s h > 7 2 3 1 8 6 4 4 5 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b 9 1 1 b d 7 5 - 4 2 4 3 - 4 7 8 d - 8 3 0 b - e a 7 b 1 c 2 c f 4 7 d " > < C u s t o m C o n t e n t > < ! [ C D A T A [ < ? x m l   v e r s i o n = " 1 . 0 "   e n c o d i n g = " u t f - 1 6 " ? > < S e t t i n g s > < C a l c u l a t e d F i e l d s > < i t e m > < M e a s u r e N a m e > T B < / M e a s u r e N a m e > < D i s p l a y N a m e > T B < / D i s p l a y N a m e > < V i s i b l e > F a l s e < / V i s i b l e > < / i t e m > < i t e m > < M e a s u r e N a m e > C u s t o m e r   c o d e   d i s t i n c t c o u n t < / M e a s u r e N a m e > < D i s p l a y N a m e > C u s t o m e r   c o d e   d i s t i n c t c o u n t < / D i s p l a y N a m e > < V i s i b l e > F a l s e < / V i s i b l e > < / i t e m > < i t e m > < M e a s u r e N a m e > E n g l i s h   C u s t o m e r   n a m e   d i s t i n c t c o u n t < / M e a s u r e N a m e > < D i s p l a y N a m e > E n g l i s h   C u s t o m e r   n a m e   d i s t i n c t c o u n t < / D i s p l a y N a m e > < V i s i b l e > F a l s e < / V i s i b l e > < / i t e m > < i t e m > < M e a s u r e N a m e > N F P   T B < / M e a s u r e N a m e > < D i s p l a y N a m e > N F P   T B < / D i s p l a y N a m e > < V i s i b l e > F a l s e < / V i s i b l e > < / i t e m > < i t e m > < M e a s u r e N a m e > N F P   d i f f < / M e a s u r e N a m e > < D i s p l a y N a m e > N F P   d i f f < / D i s p l a y N a m e > < V i s i b l e > F a l s e < / V i s i b l e > < / i t e m > < i t e m > < M e a s u r e N a m e > S e l e c t e d   m a p p i n g < / M e a s u r e N a m e > < D i s p l a y N a m e > S e l e c t e d   m a p p i n g < / D i s p l a y N a m e > < V i s i b l e > F a l s e < / V i s i b l e > < / i t e m > < i t e m > < M e a s u r e N a m e > D i v i d e   b y   U n i t < / M e a s u r e N a m e > < D i s p l a y N a m e > D i v i d e   b y   U n i t < / D i s p l a y N a m e > < V i s i b l e > F a l s e < / V i s i b l e > < / i t e m > < i t e m > < M e a s u r e N a m e > M e a s u r e   1 < / M e a s u r e N a m e > < D i s p l a y N a m e > M e a s u r e   1 < / D i s p l a y N a m e > < V i s i b l e > F a l s e < / V i s i b l e > < / i t e m > < i t e m > < M e a s u r e N a m e > T o p N < / M e a s u r e N a m e > < D i s p l a y N a m e > T o p N < / D i s p l a y N a m e > < V i s i b l e > F a l s e < / V i s i b l e > < / i t e m > < i t e m > < M e a s u r e N a m e > C o u n t r o w s   J E < / M e a s u r e N a m e > < D i s p l a y N a m e > C o u n t r o w s   J E < / D i s p l a y N a m e > < V i s i b l e > F a l s e < / V i s i b l e > < / i t e m > < i t e m > < M e a s u r e N a m e > C o u n t r o w s   J E   ( J a n   2 0 1 6 ) < / M e a s u r e N a m e > < D i s p l a y N a m e > C o u n t r o w s   J E   ( J a n   2 0 1 6 ) < / D i s p l a y N a m e > < V i s i b l e > F a l s e < / V i s i b l e > < / i t e m > < i t e m > < M e a s u r e N a m e > C o u n t r o w s   J E   ( F e b   2 0 1 6 ) < / M e a s u r e N a m e > < D i s p l a y N a m e > C o u n t r o w s   J E   ( F e b   2 0 1 6 ) < / D i s p l a y N a m e > < V i s i b l e > F a l s e < / V i s i b l e > < / i t e m > < i t e m > < M e a s u r e N a m e > C o u n t r o w s   J E   ( M a r   2 0 1 6 ) < / M e a s u r e N a m e > < D i s p l a y N a m e > C o u n t r o w s   J E   ( M a r   2 0 1 6 ) < / D i s p l a y N a m e > < V i s i b l e > F a l s e < / V i s i b l e > < / i t e m > < i t e m > < M e a s u r e N a m e > C o u n t r o w s   J E   ( A p r   2 0 1 6 ) < / M e a s u r e N a m e > < D i s p l a y N a m e > C o u n t r o w s   J E   ( A p r   2 0 1 6 ) < / D i s p l a y N a m e > < V i s i b l e > F a l s e < / V i s i b l e > < / i t e m > < i t e m > < M e a s u r e N a m e > C o u n t r o w s   J E   ( M a y   2 0 1 6 ) < / M e a s u r e N a m e > < D i s p l a y N a m e > C o u n t r o w s   J E   ( M a y   2 0 1 6 ) < / D i s p l a y N a m e > < V i s i b l e > F a l s e < / V i s i b l e > < / i t e m > < i t e m > < M e a s u r e N a m e > C o u n t r o w s   J E   ( J u n   2 0 1 6 ) < / M e a s u r e N a m e > < D i s p l a y N a m e > C o u n t r o w s   J E   ( J u n   2 0 1 6 ) < / D i s p l a y N a m e > < V i s i b l e > F a l s e < / V i s i b l e > < / i t e m > < i t e m > < M e a s u r e N a m e > N F P   J E < / M e a s u r e N a m e > < D i s p l a y N a m e > N F P   J E < / D i s p l a y N a m e > < V i s i b l e > F a l s e < / V i s i b l e > < / i t e m > < i t e m > < M e a s u r e N a m e > C u s t o m e r   r a n k < / M e a s u r e N a m e > < D i s p l a y N a m e > C u s t o m e r   r a n k < / D i s p l a y N a m e > < V i s i b l e > F a l s e < / V i s i b l e > < / i t e m > < i t e m > < M e a s u r e N a m e > A l l   t h e   o t h e r   c u s t o m e r s < / M e a s u r e N a m e > < D i s p l a y N a m e > A l l   t h e   o t h e r   c u s t o m e r s < / D i s p l a y N a m e > < V i s i b l e > F a l s e < / V i s i b l e > < / i t e m > < i t e m > < M e a s u r e N a m e > N F P   d o c u m e n t   # < / M e a s u r e N a m e > < D i s p l a y N a m e > N F P   d o c u m e n t   # < / D i s p l a y N a m e > < V i s i b l e > F a l s e < / V i s i b l e > < / i t e m > < i t e m > < M e a s u r e N a m e > V e n d o r   r a n k < / M e a s u r e N a m e > < D i s p l a y N a m e > V e n d o r   r a n k < / D i s p l a y N a m e > < V i s i b l e > F a l s e < / V i s i b l e > < / i t e m > < i t e m > < M e a s u r e N a m e > A l l   t h e   o t h e r   v e n d o r s < / M e a s u r e N a m e > < D i s p l a y N a m e > A l l   t h e   o t h e r   v e n d o r s < / D i s p l a y N a m e > < V i s i b l e > F a l s e < / V i s i b l e > < / i t e m > < i t e m > < M e a s u r e N a m e > I C   V e n d o r   r a n k < / M e a s u r e N a m e > < D i s p l a y N a m e > I C   V e n d o r   r a n k < / D i s p l a y N a m e > < V i s i b l e > F a l s e < / V i s i b l e > < / i t e m > < i t e m > < M e a s u r e N a m e > N F P   t r a n s a c t i o n s < / M e a s u r e N a m e > < D i s p l a y N a m e > N F P   t r a n s a c t i o n s < / D i s p l a y N a m e > < V i s i b l e > F a l s e < / V i s i b l e > < / i t e m > < i t e m > < M e a s u r e N a m e > N F P   o t h e r   s i d e < / M e a s u r e N a m e > < D i s p l a y N a m e > N F P   o t h e r   s i d e < / D i s p l a y N a m e > < V i s i b l e > F a l s e < / V i s i b l e > < / i t e m > < i t e m > < M e a s u r e N a m e > I C   p a y m e n t s < / M e a s u r e N a m e > < D i s p l a y N a m e > I C   p a y m e n t s < / D i s p l a y N a m e > < V i s i b l e > F a l s e < / V i s i b l e > < / i t e m > < i t e m > < M e a s u r e N a m e > R a n k x   D e s c r i p t i o n < / M e a s u r e N a m e > < D i s p l a y N a m e > R a n k x   D e s c r i p t i o n < / D i s p l a y N a m e > < V i s i b l e > F a l s e < / V i s i b l e > < / i t e m > < i t e m > < M e a s u r e N a m e > J E < / M e a s u r e N a m e > < D i s p l a y N a m e > J E < / D i s p l a y N a m e > < V i s i b l e > F a l s e < / V i s i b l e > < / i t e m > < i t e m > < M e a s u r e N a m e > N F P   o t h e r   s i d e   ( d u m m y ) < / M e a s u r e N a m e > < D i s p l a y N a m e > N F P   o t h e r   s i d e   ( d u m m y ) < / D i s p l a y N a m e > < V i s i b l e > F a l s e < / V i s i b l e > < / i t e m > < i t e m > < M e a s u r e N a m e > C o u n t r o w s   J E   ( J a n   2 0 1 5 ) < / M e a s u r e N a m e > < D i s p l a y N a m e > C o u n t r o w s   J E   ( J a n   2 0 1 5 ) 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 S h e e t 3 < / S l i c e r S h e e t N a m e > < S A H o s t H a s h > 1 8 4 0 0 2 9 8 4 2 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263CE17E-3AD1-42A7-ACF8-8EEA1C1EA0CE}">
  <ds:schemaRefs/>
</ds:datastoreItem>
</file>

<file path=customXml/itemProps10.xml><?xml version="1.0" encoding="utf-8"?>
<ds:datastoreItem xmlns:ds="http://schemas.openxmlformats.org/officeDocument/2006/customXml" ds:itemID="{336164A6-DCB8-4B76-B35A-092A7C8E9041}">
  <ds:schemaRefs/>
</ds:datastoreItem>
</file>

<file path=customXml/itemProps11.xml><?xml version="1.0" encoding="utf-8"?>
<ds:datastoreItem xmlns:ds="http://schemas.openxmlformats.org/officeDocument/2006/customXml" ds:itemID="{3FDAFD5F-FE03-4BB1-8E0F-6B04D1AADFB7}">
  <ds:schemaRefs/>
</ds:datastoreItem>
</file>

<file path=customXml/itemProps12.xml><?xml version="1.0" encoding="utf-8"?>
<ds:datastoreItem xmlns:ds="http://schemas.openxmlformats.org/officeDocument/2006/customXml" ds:itemID="{03A76FFD-6F79-4EF0-A478-60A4CF9A1536}">
  <ds:schemaRefs/>
</ds:datastoreItem>
</file>

<file path=customXml/itemProps13.xml><?xml version="1.0" encoding="utf-8"?>
<ds:datastoreItem xmlns:ds="http://schemas.openxmlformats.org/officeDocument/2006/customXml" ds:itemID="{27E638FA-8B16-4E15-95A0-A93CDA068E34}">
  <ds:schemaRefs/>
</ds:datastoreItem>
</file>

<file path=customXml/itemProps14.xml><?xml version="1.0" encoding="utf-8"?>
<ds:datastoreItem xmlns:ds="http://schemas.openxmlformats.org/officeDocument/2006/customXml" ds:itemID="{83A55EF1-26E9-4E27-97B7-A1974FCB209F}">
  <ds:schemaRefs/>
</ds:datastoreItem>
</file>

<file path=customXml/itemProps15.xml><?xml version="1.0" encoding="utf-8"?>
<ds:datastoreItem xmlns:ds="http://schemas.openxmlformats.org/officeDocument/2006/customXml" ds:itemID="{A1AE4F2F-9436-47FB-AA76-AE25537FFF24}">
  <ds:schemaRefs/>
</ds:datastoreItem>
</file>

<file path=customXml/itemProps16.xml><?xml version="1.0" encoding="utf-8"?>
<ds:datastoreItem xmlns:ds="http://schemas.openxmlformats.org/officeDocument/2006/customXml" ds:itemID="{6C041875-A02B-4A21-803A-4B26130DFCF1}">
  <ds:schemaRefs/>
</ds:datastoreItem>
</file>

<file path=customXml/itemProps17.xml><?xml version="1.0" encoding="utf-8"?>
<ds:datastoreItem xmlns:ds="http://schemas.openxmlformats.org/officeDocument/2006/customXml" ds:itemID="{F1D453A1-2E99-4B20-9E2B-18EDA8E3BA97}">
  <ds:schemaRefs/>
</ds:datastoreItem>
</file>

<file path=customXml/itemProps18.xml><?xml version="1.0" encoding="utf-8"?>
<ds:datastoreItem xmlns:ds="http://schemas.openxmlformats.org/officeDocument/2006/customXml" ds:itemID="{7F429036-56DA-42D2-B566-0A7C9F268269}">
  <ds:schemaRefs/>
</ds:datastoreItem>
</file>

<file path=customXml/itemProps19.xml><?xml version="1.0" encoding="utf-8"?>
<ds:datastoreItem xmlns:ds="http://schemas.openxmlformats.org/officeDocument/2006/customXml" ds:itemID="{84ABED30-9DB9-48E1-A874-4C386D992AD2}">
  <ds:schemaRefs/>
</ds:datastoreItem>
</file>

<file path=customXml/itemProps2.xml><?xml version="1.0" encoding="utf-8"?>
<ds:datastoreItem xmlns:ds="http://schemas.openxmlformats.org/officeDocument/2006/customXml" ds:itemID="{2B3C9AFF-E50C-48F7-8EC0-D750ECAC9DA0}">
  <ds:schemaRefs/>
</ds:datastoreItem>
</file>

<file path=customXml/itemProps20.xml><?xml version="1.0" encoding="utf-8"?>
<ds:datastoreItem xmlns:ds="http://schemas.openxmlformats.org/officeDocument/2006/customXml" ds:itemID="{BAA75F6A-F25D-4916-8E58-ACD73189C0BC}">
  <ds:schemaRefs/>
</ds:datastoreItem>
</file>

<file path=customXml/itemProps21.xml><?xml version="1.0" encoding="utf-8"?>
<ds:datastoreItem xmlns:ds="http://schemas.openxmlformats.org/officeDocument/2006/customXml" ds:itemID="{43ABDA27-7664-4F12-86C6-94597D00BE83}">
  <ds:schemaRefs/>
</ds:datastoreItem>
</file>

<file path=customXml/itemProps22.xml><?xml version="1.0" encoding="utf-8"?>
<ds:datastoreItem xmlns:ds="http://schemas.openxmlformats.org/officeDocument/2006/customXml" ds:itemID="{56D75AA3-0DBC-4326-A105-1533B00C14EE}">
  <ds:schemaRefs/>
</ds:datastoreItem>
</file>

<file path=customXml/itemProps23.xml><?xml version="1.0" encoding="utf-8"?>
<ds:datastoreItem xmlns:ds="http://schemas.openxmlformats.org/officeDocument/2006/customXml" ds:itemID="{EF1EF014-F960-4B6F-9000-7020E2397716}">
  <ds:schemaRefs>
    <ds:schemaRef ds:uri="http://schemas.microsoft.com/DataMashup"/>
  </ds:schemaRefs>
</ds:datastoreItem>
</file>

<file path=customXml/itemProps24.xml><?xml version="1.0" encoding="utf-8"?>
<ds:datastoreItem xmlns:ds="http://schemas.openxmlformats.org/officeDocument/2006/customXml" ds:itemID="{CDD02CFF-5DF3-4183-BCB4-05FE5636C8C7}">
  <ds:schemaRefs/>
</ds:datastoreItem>
</file>

<file path=customXml/itemProps25.xml><?xml version="1.0" encoding="utf-8"?>
<ds:datastoreItem xmlns:ds="http://schemas.openxmlformats.org/officeDocument/2006/customXml" ds:itemID="{3E0C30B4-C348-438A-8F8F-2B431237BAF2}">
  <ds:schemaRefs/>
</ds:datastoreItem>
</file>

<file path=customXml/itemProps26.xml><?xml version="1.0" encoding="utf-8"?>
<ds:datastoreItem xmlns:ds="http://schemas.openxmlformats.org/officeDocument/2006/customXml" ds:itemID="{D93BEB3F-A208-4E36-9EA7-9F8D5FEC1B5F}">
  <ds:schemaRefs/>
</ds:datastoreItem>
</file>

<file path=customXml/itemProps27.xml><?xml version="1.0" encoding="utf-8"?>
<ds:datastoreItem xmlns:ds="http://schemas.openxmlformats.org/officeDocument/2006/customXml" ds:itemID="{FE8F43A7-26EE-4646-9F3F-F0052030329A}">
  <ds:schemaRefs/>
</ds:datastoreItem>
</file>

<file path=customXml/itemProps28.xml><?xml version="1.0" encoding="utf-8"?>
<ds:datastoreItem xmlns:ds="http://schemas.openxmlformats.org/officeDocument/2006/customXml" ds:itemID="{5BEE11B6-17E3-4FDF-84AE-A31CEF65D15B}">
  <ds:schemaRefs/>
</ds:datastoreItem>
</file>

<file path=customXml/itemProps29.xml><?xml version="1.0" encoding="utf-8"?>
<ds:datastoreItem xmlns:ds="http://schemas.openxmlformats.org/officeDocument/2006/customXml" ds:itemID="{9692AC1F-125D-4DD2-B816-469C97D01400}">
  <ds:schemaRefs/>
</ds:datastoreItem>
</file>

<file path=customXml/itemProps3.xml><?xml version="1.0" encoding="utf-8"?>
<ds:datastoreItem xmlns:ds="http://schemas.openxmlformats.org/officeDocument/2006/customXml" ds:itemID="{7EAD8E3D-0253-4CE8-B5E1-9DFA764500DF}">
  <ds:schemaRefs/>
</ds:datastoreItem>
</file>

<file path=customXml/itemProps30.xml><?xml version="1.0" encoding="utf-8"?>
<ds:datastoreItem xmlns:ds="http://schemas.openxmlformats.org/officeDocument/2006/customXml" ds:itemID="{1BA03C58-6A47-45BC-B58C-B6E1BCF68EDC}">
  <ds:schemaRefs/>
</ds:datastoreItem>
</file>

<file path=customXml/itemProps31.xml><?xml version="1.0" encoding="utf-8"?>
<ds:datastoreItem xmlns:ds="http://schemas.openxmlformats.org/officeDocument/2006/customXml" ds:itemID="{7492E108-9D4D-439C-8454-683EAD2E13D5}">
  <ds:schemaRefs/>
</ds:datastoreItem>
</file>

<file path=customXml/itemProps32.xml><?xml version="1.0" encoding="utf-8"?>
<ds:datastoreItem xmlns:ds="http://schemas.openxmlformats.org/officeDocument/2006/customXml" ds:itemID="{CC8BE22E-2FF4-4F4B-BB48-42D16BA61C37}">
  <ds:schemaRefs/>
</ds:datastoreItem>
</file>

<file path=customXml/itemProps33.xml><?xml version="1.0" encoding="utf-8"?>
<ds:datastoreItem xmlns:ds="http://schemas.openxmlformats.org/officeDocument/2006/customXml" ds:itemID="{2C87203C-0331-4EEA-A4EC-A7A5846A0478}">
  <ds:schemaRefs/>
</ds:datastoreItem>
</file>

<file path=customXml/itemProps34.xml><?xml version="1.0" encoding="utf-8"?>
<ds:datastoreItem xmlns:ds="http://schemas.openxmlformats.org/officeDocument/2006/customXml" ds:itemID="{EA11B8A3-8B4D-4EE0-8D5A-03D2C9BEC973}">
  <ds:schemaRefs/>
</ds:datastoreItem>
</file>

<file path=customXml/itemProps35.xml><?xml version="1.0" encoding="utf-8"?>
<ds:datastoreItem xmlns:ds="http://schemas.openxmlformats.org/officeDocument/2006/customXml" ds:itemID="{3C5DF294-40E2-4F99-AC5A-C981F3CFB459}">
  <ds:schemaRefs/>
</ds:datastoreItem>
</file>

<file path=customXml/itemProps36.xml><?xml version="1.0" encoding="utf-8"?>
<ds:datastoreItem xmlns:ds="http://schemas.openxmlformats.org/officeDocument/2006/customXml" ds:itemID="{490275C1-C03C-446A-B358-AB8DA2528219}">
  <ds:schemaRefs/>
</ds:datastoreItem>
</file>

<file path=customXml/itemProps37.xml><?xml version="1.0" encoding="utf-8"?>
<ds:datastoreItem xmlns:ds="http://schemas.openxmlformats.org/officeDocument/2006/customXml" ds:itemID="{024D1FCE-70B6-4DAB-AA2A-FAE935848232}">
  <ds:schemaRefs/>
</ds:datastoreItem>
</file>

<file path=customXml/itemProps38.xml><?xml version="1.0" encoding="utf-8"?>
<ds:datastoreItem xmlns:ds="http://schemas.openxmlformats.org/officeDocument/2006/customXml" ds:itemID="{0568B6B2-235A-4642-8AD0-579CD3046865}">
  <ds:schemaRefs/>
</ds:datastoreItem>
</file>

<file path=customXml/itemProps39.xml><?xml version="1.0" encoding="utf-8"?>
<ds:datastoreItem xmlns:ds="http://schemas.openxmlformats.org/officeDocument/2006/customXml" ds:itemID="{F726ACA6-676E-46CC-BAED-1A4402804295}">
  <ds:schemaRefs/>
</ds:datastoreItem>
</file>

<file path=customXml/itemProps4.xml><?xml version="1.0" encoding="utf-8"?>
<ds:datastoreItem xmlns:ds="http://schemas.openxmlformats.org/officeDocument/2006/customXml" ds:itemID="{286DD4BB-3C8F-49C5-8968-5AE44AABB66F}">
  <ds:schemaRefs/>
</ds:datastoreItem>
</file>

<file path=customXml/itemProps40.xml><?xml version="1.0" encoding="utf-8"?>
<ds:datastoreItem xmlns:ds="http://schemas.openxmlformats.org/officeDocument/2006/customXml" ds:itemID="{FE031A44-48CD-4FE2-B431-CE500850AC76}">
  <ds:schemaRefs/>
</ds:datastoreItem>
</file>

<file path=customXml/itemProps41.xml><?xml version="1.0" encoding="utf-8"?>
<ds:datastoreItem xmlns:ds="http://schemas.openxmlformats.org/officeDocument/2006/customXml" ds:itemID="{27AF240E-2EFE-487B-BA92-D1C8E81F53DF}">
  <ds:schemaRefs/>
</ds:datastoreItem>
</file>

<file path=customXml/itemProps42.xml><?xml version="1.0" encoding="utf-8"?>
<ds:datastoreItem xmlns:ds="http://schemas.openxmlformats.org/officeDocument/2006/customXml" ds:itemID="{C20A26A1-CA50-4709-8B70-01183DCBD52C}">
  <ds:schemaRefs/>
</ds:datastoreItem>
</file>

<file path=customXml/itemProps43.xml><?xml version="1.0" encoding="utf-8"?>
<ds:datastoreItem xmlns:ds="http://schemas.openxmlformats.org/officeDocument/2006/customXml" ds:itemID="{56ED9957-E98F-4CF5-854C-D3347BEFB22E}">
  <ds:schemaRefs/>
</ds:datastoreItem>
</file>

<file path=customXml/itemProps44.xml><?xml version="1.0" encoding="utf-8"?>
<ds:datastoreItem xmlns:ds="http://schemas.openxmlformats.org/officeDocument/2006/customXml" ds:itemID="{DB81AC4E-4A76-45BC-833B-7EAF7EE42C4E}">
  <ds:schemaRefs/>
</ds:datastoreItem>
</file>

<file path=customXml/itemProps45.xml><?xml version="1.0" encoding="utf-8"?>
<ds:datastoreItem xmlns:ds="http://schemas.openxmlformats.org/officeDocument/2006/customXml" ds:itemID="{37F377E0-024A-49A8-B271-495802C4B0BA}">
  <ds:schemaRefs/>
</ds:datastoreItem>
</file>

<file path=customXml/itemProps46.xml><?xml version="1.0" encoding="utf-8"?>
<ds:datastoreItem xmlns:ds="http://schemas.openxmlformats.org/officeDocument/2006/customXml" ds:itemID="{CA843B57-1C3D-4C84-A642-F38E0CDA3A8B}">
  <ds:schemaRefs/>
</ds:datastoreItem>
</file>

<file path=customXml/itemProps47.xml><?xml version="1.0" encoding="utf-8"?>
<ds:datastoreItem xmlns:ds="http://schemas.openxmlformats.org/officeDocument/2006/customXml" ds:itemID="{C8EFFCB6-C255-4859-B573-6FB875E28985}">
  <ds:schemaRefs/>
</ds:datastoreItem>
</file>

<file path=customXml/itemProps48.xml><?xml version="1.0" encoding="utf-8"?>
<ds:datastoreItem xmlns:ds="http://schemas.openxmlformats.org/officeDocument/2006/customXml" ds:itemID="{B165148C-33C5-4A90-B6DE-89A238DF9245}">
  <ds:schemaRefs/>
</ds:datastoreItem>
</file>

<file path=customXml/itemProps49.xml><?xml version="1.0" encoding="utf-8"?>
<ds:datastoreItem xmlns:ds="http://schemas.openxmlformats.org/officeDocument/2006/customXml" ds:itemID="{0CAF7CD9-35C9-4B2C-8409-3DD482E277E2}">
  <ds:schemaRefs/>
</ds:datastoreItem>
</file>

<file path=customXml/itemProps5.xml><?xml version="1.0" encoding="utf-8"?>
<ds:datastoreItem xmlns:ds="http://schemas.openxmlformats.org/officeDocument/2006/customXml" ds:itemID="{704AF3E6-C00F-4C82-B737-3C43C502AC23}">
  <ds:schemaRefs/>
</ds:datastoreItem>
</file>

<file path=customXml/itemProps50.xml><?xml version="1.0" encoding="utf-8"?>
<ds:datastoreItem xmlns:ds="http://schemas.openxmlformats.org/officeDocument/2006/customXml" ds:itemID="{A4698842-82AE-4E1C-A2EE-25D87D58D3CD}">
  <ds:schemaRefs/>
</ds:datastoreItem>
</file>

<file path=customXml/itemProps51.xml><?xml version="1.0" encoding="utf-8"?>
<ds:datastoreItem xmlns:ds="http://schemas.openxmlformats.org/officeDocument/2006/customXml" ds:itemID="{021CEB36-7F37-4C5E-8739-CA131B51B8D9}">
  <ds:schemaRefs/>
</ds:datastoreItem>
</file>

<file path=customXml/itemProps52.xml><?xml version="1.0" encoding="utf-8"?>
<ds:datastoreItem xmlns:ds="http://schemas.openxmlformats.org/officeDocument/2006/customXml" ds:itemID="{940A5159-697E-4B14-9961-D92F38AA0D9A}">
  <ds:schemaRefs/>
</ds:datastoreItem>
</file>

<file path=customXml/itemProps53.xml><?xml version="1.0" encoding="utf-8"?>
<ds:datastoreItem xmlns:ds="http://schemas.openxmlformats.org/officeDocument/2006/customXml" ds:itemID="{3EF9D1E1-AF39-4F7D-9918-14FAA1AC22B0}">
  <ds:schemaRefs/>
</ds:datastoreItem>
</file>

<file path=customXml/itemProps54.xml><?xml version="1.0" encoding="utf-8"?>
<ds:datastoreItem xmlns:ds="http://schemas.openxmlformats.org/officeDocument/2006/customXml" ds:itemID="{FBE40E11-C033-4643-A507-055647CCA13D}">
  <ds:schemaRefs/>
</ds:datastoreItem>
</file>

<file path=customXml/itemProps55.xml><?xml version="1.0" encoding="utf-8"?>
<ds:datastoreItem xmlns:ds="http://schemas.openxmlformats.org/officeDocument/2006/customXml" ds:itemID="{1BC92E87-8DA4-48AB-A2E3-8143C83D25D2}">
  <ds:schemaRefs/>
</ds:datastoreItem>
</file>

<file path=customXml/itemProps56.xml><?xml version="1.0" encoding="utf-8"?>
<ds:datastoreItem xmlns:ds="http://schemas.openxmlformats.org/officeDocument/2006/customXml" ds:itemID="{B6FF4EF4-72D9-4CCC-9559-85A505522909}">
  <ds:schemaRefs/>
</ds:datastoreItem>
</file>

<file path=customXml/itemProps57.xml><?xml version="1.0" encoding="utf-8"?>
<ds:datastoreItem xmlns:ds="http://schemas.openxmlformats.org/officeDocument/2006/customXml" ds:itemID="{401D6431-83C0-4F19-A8F6-10088916B449}">
  <ds:schemaRefs/>
</ds:datastoreItem>
</file>

<file path=customXml/itemProps58.xml><?xml version="1.0" encoding="utf-8"?>
<ds:datastoreItem xmlns:ds="http://schemas.openxmlformats.org/officeDocument/2006/customXml" ds:itemID="{379DF451-D90E-4898-9A24-F53236025961}">
  <ds:schemaRefs/>
</ds:datastoreItem>
</file>

<file path=customXml/itemProps59.xml><?xml version="1.0" encoding="utf-8"?>
<ds:datastoreItem xmlns:ds="http://schemas.openxmlformats.org/officeDocument/2006/customXml" ds:itemID="{9EA877F8-EF48-4978-964E-156E32FB7E10}">
  <ds:schemaRefs/>
</ds:datastoreItem>
</file>

<file path=customXml/itemProps6.xml><?xml version="1.0" encoding="utf-8"?>
<ds:datastoreItem xmlns:ds="http://schemas.openxmlformats.org/officeDocument/2006/customXml" ds:itemID="{E18DDF09-CDFE-4BAE-A8E0-8A68414C76EF}">
  <ds:schemaRefs/>
</ds:datastoreItem>
</file>

<file path=customXml/itemProps60.xml><?xml version="1.0" encoding="utf-8"?>
<ds:datastoreItem xmlns:ds="http://schemas.openxmlformats.org/officeDocument/2006/customXml" ds:itemID="{E95BCADC-E347-461B-B5AF-0FE3681487E9}">
  <ds:schemaRefs/>
</ds:datastoreItem>
</file>

<file path=customXml/itemProps61.xml><?xml version="1.0" encoding="utf-8"?>
<ds:datastoreItem xmlns:ds="http://schemas.openxmlformats.org/officeDocument/2006/customXml" ds:itemID="{AF1DD5FB-E0E9-4171-BD88-1157DA750C5B}">
  <ds:schemaRefs/>
</ds:datastoreItem>
</file>

<file path=customXml/itemProps62.xml><?xml version="1.0" encoding="utf-8"?>
<ds:datastoreItem xmlns:ds="http://schemas.openxmlformats.org/officeDocument/2006/customXml" ds:itemID="{5D0138AE-87D7-453F-84B0-454224111651}">
  <ds:schemaRefs/>
</ds:datastoreItem>
</file>

<file path=customXml/itemProps63.xml><?xml version="1.0" encoding="utf-8"?>
<ds:datastoreItem xmlns:ds="http://schemas.openxmlformats.org/officeDocument/2006/customXml" ds:itemID="{BCE1E7EF-8AC8-4DD0-BCF5-FF47FDD359A2}">
  <ds:schemaRefs/>
</ds:datastoreItem>
</file>

<file path=customXml/itemProps64.xml><?xml version="1.0" encoding="utf-8"?>
<ds:datastoreItem xmlns:ds="http://schemas.openxmlformats.org/officeDocument/2006/customXml" ds:itemID="{1452EDBB-7DA5-4356-AB6B-95ACF7BBFBFF}">
  <ds:schemaRefs/>
</ds:datastoreItem>
</file>

<file path=customXml/itemProps65.xml><?xml version="1.0" encoding="utf-8"?>
<ds:datastoreItem xmlns:ds="http://schemas.openxmlformats.org/officeDocument/2006/customXml" ds:itemID="{2F214D0B-9EF3-4CB4-981B-A361DD92E789}">
  <ds:schemaRefs/>
</ds:datastoreItem>
</file>

<file path=customXml/itemProps66.xml><?xml version="1.0" encoding="utf-8"?>
<ds:datastoreItem xmlns:ds="http://schemas.openxmlformats.org/officeDocument/2006/customXml" ds:itemID="{D0931E5B-7C53-4B93-8793-84C53DCC2DDE}">
  <ds:schemaRefs/>
</ds:datastoreItem>
</file>

<file path=customXml/itemProps67.xml><?xml version="1.0" encoding="utf-8"?>
<ds:datastoreItem xmlns:ds="http://schemas.openxmlformats.org/officeDocument/2006/customXml" ds:itemID="{03339D6C-1A51-4D05-B05E-481EAF3E10A5}">
  <ds:schemaRefs/>
</ds:datastoreItem>
</file>

<file path=customXml/itemProps68.xml><?xml version="1.0" encoding="utf-8"?>
<ds:datastoreItem xmlns:ds="http://schemas.openxmlformats.org/officeDocument/2006/customXml" ds:itemID="{2603D262-7DA6-4B1E-B3D8-CA5C5892A2DD}">
  <ds:schemaRefs/>
</ds:datastoreItem>
</file>

<file path=customXml/itemProps69.xml><?xml version="1.0" encoding="utf-8"?>
<ds:datastoreItem xmlns:ds="http://schemas.openxmlformats.org/officeDocument/2006/customXml" ds:itemID="{D7749860-7A3E-4F20-A2B4-1E64E5DA87E8}">
  <ds:schemaRefs/>
</ds:datastoreItem>
</file>

<file path=customXml/itemProps7.xml><?xml version="1.0" encoding="utf-8"?>
<ds:datastoreItem xmlns:ds="http://schemas.openxmlformats.org/officeDocument/2006/customXml" ds:itemID="{8AF0989F-341E-4131-B979-604A99B43AE6}">
  <ds:schemaRefs/>
</ds:datastoreItem>
</file>

<file path=customXml/itemProps70.xml><?xml version="1.0" encoding="utf-8"?>
<ds:datastoreItem xmlns:ds="http://schemas.openxmlformats.org/officeDocument/2006/customXml" ds:itemID="{28840BC5-383C-401A-A4C0-20E71F65546A}">
  <ds:schemaRefs/>
</ds:datastoreItem>
</file>

<file path=customXml/itemProps71.xml><?xml version="1.0" encoding="utf-8"?>
<ds:datastoreItem xmlns:ds="http://schemas.openxmlformats.org/officeDocument/2006/customXml" ds:itemID="{BA2093A4-5319-4CDC-A24B-56FDAC2D9710}">
  <ds:schemaRefs/>
</ds:datastoreItem>
</file>

<file path=customXml/itemProps72.xml><?xml version="1.0" encoding="utf-8"?>
<ds:datastoreItem xmlns:ds="http://schemas.openxmlformats.org/officeDocument/2006/customXml" ds:itemID="{30EEF855-84E5-4D43-B832-8309876EA9CD}">
  <ds:schemaRefs/>
</ds:datastoreItem>
</file>

<file path=customXml/itemProps73.xml><?xml version="1.0" encoding="utf-8"?>
<ds:datastoreItem xmlns:ds="http://schemas.openxmlformats.org/officeDocument/2006/customXml" ds:itemID="{27451D40-3FBB-4116-A2ED-DB852EA63FD6}">
  <ds:schemaRefs/>
</ds:datastoreItem>
</file>

<file path=customXml/itemProps74.xml><?xml version="1.0" encoding="utf-8"?>
<ds:datastoreItem xmlns:ds="http://schemas.openxmlformats.org/officeDocument/2006/customXml" ds:itemID="{C6AF2AF5-F747-41FF-AC9A-F7E42C2D5B04}">
  <ds:schemaRefs/>
</ds:datastoreItem>
</file>

<file path=customXml/itemProps75.xml><?xml version="1.0" encoding="utf-8"?>
<ds:datastoreItem xmlns:ds="http://schemas.openxmlformats.org/officeDocument/2006/customXml" ds:itemID="{6BD892FD-506D-410D-A0F7-AAD5F5E88A28}">
  <ds:schemaRefs/>
</ds:datastoreItem>
</file>

<file path=customXml/itemProps76.xml><?xml version="1.0" encoding="utf-8"?>
<ds:datastoreItem xmlns:ds="http://schemas.openxmlformats.org/officeDocument/2006/customXml" ds:itemID="{4632A51E-73C8-499C-89F7-F0A57D0DCD89}">
  <ds:schemaRefs/>
</ds:datastoreItem>
</file>

<file path=customXml/itemProps8.xml><?xml version="1.0" encoding="utf-8"?>
<ds:datastoreItem xmlns:ds="http://schemas.openxmlformats.org/officeDocument/2006/customXml" ds:itemID="{EF9278A0-E196-4C59-8A59-331D7C2044F4}">
  <ds:schemaRefs/>
</ds:datastoreItem>
</file>

<file path=customXml/itemProps9.xml><?xml version="1.0" encoding="utf-8"?>
<ds:datastoreItem xmlns:ds="http://schemas.openxmlformats.org/officeDocument/2006/customXml" ds:itemID="{900ADEB5-40BD-4CED-B488-F41929CE25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GL</vt:lpstr>
      <vt:lpstr>Customer</vt:lpstr>
      <vt:lpstr>Vendor</vt:lpstr>
      <vt:lpstr>Pivot</vt:lpstr>
    </vt:vector>
  </TitlesOfParts>
  <Company>Pirelli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Stickley Sakiko, JP</dc:creator>
  <cp:lastModifiedBy>sticksa001</cp:lastModifiedBy>
  <dcterms:created xsi:type="dcterms:W3CDTF">2016-08-11T14:15:57Z</dcterms:created>
  <dcterms:modified xsi:type="dcterms:W3CDTF">2018-12-09T11:33:15Z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