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wrey\Documents\P3 Blog\"/>
    </mc:Choice>
  </mc:AlternateContent>
  <xr:revisionPtr revIDLastSave="0" documentId="13_ncr:1_{FC613670-1D07-4FCA-8213-21A2E1E9F3CD}" xr6:coauthVersionLast="33" xr6:coauthVersionMax="33" xr10:uidLastSave="{00000000-0000-0000-0000-000000000000}"/>
  <bookViews>
    <workbookView xWindow="0" yWindow="0" windowWidth="18250" windowHeight="8810" xr2:uid="{F47C2D3C-6670-4E09-B624-14B8DC2E7638}"/>
  </bookViews>
  <sheets>
    <sheet name="Validation" sheetId="9" r:id="rId1"/>
    <sheet name="Project" sheetId="1" r:id="rId2"/>
    <sheet name="Calendar" sheetId="2" r:id="rId3"/>
    <sheet name="Revenue" sheetId="7" r:id="rId4"/>
    <sheet name="Funding" sheetId="8" r:id="rId5"/>
    <sheet name="Data Config" sheetId="3" r:id="rId6"/>
    <sheet name="Data Config 2" sheetId="6" r:id="rId7"/>
    <sheet name="Data Config 3" sheetId="5" r:id="rId8"/>
  </sheets>
  <definedNames>
    <definedName name="Calendar">Calendar!$A$1:$D$731</definedName>
    <definedName name="Funding">Funding!$A$1:$B$27</definedName>
    <definedName name="Project">Project!$A$1:$C$27</definedName>
    <definedName name="Revenue">Revenue!$A$1:$C$365</definedName>
  </definedNames>
  <calcPr calcId="179017"/>
  <pivotCaches>
    <pivotCache cacheId="0" r:id="rId9"/>
    <pivotCache cacheId="119" r:id="rId10"/>
  </pivotCaches>
  <fileRecoveryPr repairLoad="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roject_fba06207-6f13-4109-9108-13394561b879" name="Project" connection="Query - Project"/>
          <x15:modelTable id="Calendar_a0a76678-3661-486c-ad94-22d4ddaf529f" name="Calendar" connection="Query - Calendar"/>
          <x15:modelTable id="Revenue_3199f798-b51c-4de2-8bb5-30805807c864" name="Revenue" connection="Query - Revenue"/>
          <x15:modelTable id="Funding_3266c021-d185-4fc9-bf08-04f5b52f5f68" name="Funding" connection="Query - Funding"/>
        </x15:modelTables>
        <x15:modelRelationships>
          <x15:modelRelationship fromTable="Revenue" fromColumn="Project" toTable="Project" toColumn="Project"/>
          <x15:modelRelationship fromTable="Revenue" fromColumn="Date" toTable="Calendar" toColumn="Date"/>
          <x15:modelRelationship fromTable="Funding" fromColumn="Project" toTable="Project" toColumn="Project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Calendar" columnName="Date" columnId="Date">
                <x16:calculatedTimeColumn columnName="Date (Year)" columnId="Date (Year)" contentType="years" isSelected="1"/>
                <x16:calculatedTimeColumn columnName="Date (Quarter)" columnId="Date (Quarter)" contentType="quarters" isSelected="1"/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</x16:modelTimeGroupings>
          </ext>
        </x15:extLst>
      </x15:dataModel>
    </ext>
  </extLst>
</workbook>
</file>

<file path=xl/calcChain.xml><?xml version="1.0" encoding="utf-8"?>
<calcChain xmlns="http://schemas.openxmlformats.org/spreadsheetml/2006/main">
  <c r="E367" i="6" l="1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Q3" i="3" l="1"/>
  <c r="R3" i="3"/>
  <c r="Q4" i="3"/>
  <c r="R4" i="3"/>
  <c r="Q5" i="3"/>
  <c r="R5" i="3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E4" i="3"/>
  <c r="F4" i="3"/>
  <c r="G4" i="3"/>
  <c r="H4" i="3"/>
  <c r="I4" i="3"/>
  <c r="J4" i="3"/>
  <c r="K4" i="3"/>
  <c r="L4" i="3"/>
  <c r="M4" i="3"/>
  <c r="N4" i="3"/>
  <c r="O4" i="3"/>
  <c r="P4" i="3"/>
  <c r="E5" i="3"/>
  <c r="F5" i="3"/>
  <c r="G5" i="3"/>
  <c r="H5" i="3"/>
  <c r="I5" i="3"/>
  <c r="J5" i="3"/>
  <c r="K5" i="3"/>
  <c r="L5" i="3"/>
  <c r="M5" i="3"/>
  <c r="N5" i="3"/>
  <c r="O5" i="3"/>
  <c r="P5" i="3"/>
  <c r="E6" i="3"/>
  <c r="F6" i="3"/>
  <c r="G6" i="3"/>
  <c r="H6" i="3"/>
  <c r="I6" i="3"/>
  <c r="J6" i="3"/>
  <c r="K6" i="3"/>
  <c r="L6" i="3"/>
  <c r="M6" i="3"/>
  <c r="N6" i="3"/>
  <c r="O6" i="3"/>
  <c r="P6" i="3"/>
  <c r="E7" i="3"/>
  <c r="F7" i="3"/>
  <c r="G7" i="3"/>
  <c r="H7" i="3"/>
  <c r="I7" i="3"/>
  <c r="J7" i="3"/>
  <c r="K7" i="3"/>
  <c r="L7" i="3"/>
  <c r="M7" i="3"/>
  <c r="N7" i="3"/>
  <c r="O7" i="3"/>
  <c r="P7" i="3"/>
  <c r="E8" i="3"/>
  <c r="F8" i="3"/>
  <c r="G8" i="3"/>
  <c r="H8" i="3"/>
  <c r="I8" i="3"/>
  <c r="J8" i="3"/>
  <c r="K8" i="3"/>
  <c r="L8" i="3"/>
  <c r="M8" i="3"/>
  <c r="N8" i="3"/>
  <c r="O8" i="3"/>
  <c r="P8" i="3"/>
  <c r="E9" i="3"/>
  <c r="F9" i="3"/>
  <c r="G9" i="3"/>
  <c r="H9" i="3"/>
  <c r="I9" i="3"/>
  <c r="J9" i="3"/>
  <c r="K9" i="3"/>
  <c r="L9" i="3"/>
  <c r="M9" i="3"/>
  <c r="N9" i="3"/>
  <c r="O9" i="3"/>
  <c r="P9" i="3"/>
  <c r="E10" i="3"/>
  <c r="F10" i="3"/>
  <c r="G10" i="3"/>
  <c r="H10" i="3"/>
  <c r="I10" i="3"/>
  <c r="J10" i="3"/>
  <c r="K10" i="3"/>
  <c r="L10" i="3"/>
  <c r="M10" i="3"/>
  <c r="N10" i="3"/>
  <c r="O10" i="3"/>
  <c r="P10" i="3"/>
  <c r="E11" i="3"/>
  <c r="F11" i="3"/>
  <c r="G11" i="3"/>
  <c r="H11" i="3"/>
  <c r="I11" i="3"/>
  <c r="J11" i="3"/>
  <c r="K11" i="3"/>
  <c r="L11" i="3"/>
  <c r="M11" i="3"/>
  <c r="N11" i="3"/>
  <c r="O11" i="3"/>
  <c r="P11" i="3"/>
  <c r="E12" i="3"/>
  <c r="F12" i="3"/>
  <c r="G12" i="3"/>
  <c r="H12" i="3"/>
  <c r="I12" i="3"/>
  <c r="J12" i="3"/>
  <c r="K12" i="3"/>
  <c r="L12" i="3"/>
  <c r="M12" i="3"/>
  <c r="N12" i="3"/>
  <c r="O12" i="3"/>
  <c r="P12" i="3"/>
  <c r="E13" i="3"/>
  <c r="F13" i="3"/>
  <c r="G13" i="3"/>
  <c r="H13" i="3"/>
  <c r="I13" i="3"/>
  <c r="J13" i="3"/>
  <c r="K13" i="3"/>
  <c r="L13" i="3"/>
  <c r="M13" i="3"/>
  <c r="N13" i="3"/>
  <c r="O13" i="3"/>
  <c r="P13" i="3"/>
  <c r="E14" i="3"/>
  <c r="F14" i="3"/>
  <c r="G14" i="3"/>
  <c r="H14" i="3"/>
  <c r="I14" i="3"/>
  <c r="J14" i="3"/>
  <c r="K14" i="3"/>
  <c r="L14" i="3"/>
  <c r="M14" i="3"/>
  <c r="N14" i="3"/>
  <c r="O14" i="3"/>
  <c r="P14" i="3"/>
  <c r="E15" i="3"/>
  <c r="F15" i="3"/>
  <c r="G15" i="3"/>
  <c r="H15" i="3"/>
  <c r="I15" i="3"/>
  <c r="J15" i="3"/>
  <c r="K15" i="3"/>
  <c r="L15" i="3"/>
  <c r="M15" i="3"/>
  <c r="N15" i="3"/>
  <c r="O15" i="3"/>
  <c r="P15" i="3"/>
  <c r="E16" i="3"/>
  <c r="F16" i="3"/>
  <c r="G16" i="3"/>
  <c r="H16" i="3"/>
  <c r="I16" i="3"/>
  <c r="J16" i="3"/>
  <c r="K16" i="3"/>
  <c r="L16" i="3"/>
  <c r="M16" i="3"/>
  <c r="N16" i="3"/>
  <c r="O16" i="3"/>
  <c r="P16" i="3"/>
  <c r="E17" i="3"/>
  <c r="F17" i="3"/>
  <c r="G17" i="3"/>
  <c r="H17" i="3"/>
  <c r="I17" i="3"/>
  <c r="J17" i="3"/>
  <c r="K17" i="3"/>
  <c r="L17" i="3"/>
  <c r="M17" i="3"/>
  <c r="N17" i="3"/>
  <c r="O17" i="3"/>
  <c r="P17" i="3"/>
  <c r="E18" i="3"/>
  <c r="F18" i="3"/>
  <c r="G18" i="3"/>
  <c r="H18" i="3"/>
  <c r="I18" i="3"/>
  <c r="J18" i="3"/>
  <c r="K18" i="3"/>
  <c r="L18" i="3"/>
  <c r="M18" i="3"/>
  <c r="N18" i="3"/>
  <c r="O18" i="3"/>
  <c r="P18" i="3"/>
  <c r="E19" i="3"/>
  <c r="F19" i="3"/>
  <c r="G19" i="3"/>
  <c r="H19" i="3"/>
  <c r="I19" i="3"/>
  <c r="J19" i="3"/>
  <c r="K19" i="3"/>
  <c r="L19" i="3"/>
  <c r="M19" i="3"/>
  <c r="N19" i="3"/>
  <c r="O19" i="3"/>
  <c r="P19" i="3"/>
  <c r="E20" i="3"/>
  <c r="F20" i="3"/>
  <c r="G20" i="3"/>
  <c r="H20" i="3"/>
  <c r="I20" i="3"/>
  <c r="J20" i="3"/>
  <c r="K20" i="3"/>
  <c r="L20" i="3"/>
  <c r="M20" i="3"/>
  <c r="N20" i="3"/>
  <c r="O20" i="3"/>
  <c r="P20" i="3"/>
  <c r="E21" i="3"/>
  <c r="F21" i="3"/>
  <c r="G21" i="3"/>
  <c r="H21" i="3"/>
  <c r="I21" i="3"/>
  <c r="J21" i="3"/>
  <c r="K21" i="3"/>
  <c r="L21" i="3"/>
  <c r="M21" i="3"/>
  <c r="N21" i="3"/>
  <c r="O21" i="3"/>
  <c r="P21" i="3"/>
  <c r="E22" i="3"/>
  <c r="F22" i="3"/>
  <c r="G22" i="3"/>
  <c r="H22" i="3"/>
  <c r="I22" i="3"/>
  <c r="J22" i="3"/>
  <c r="K22" i="3"/>
  <c r="L22" i="3"/>
  <c r="M22" i="3"/>
  <c r="N22" i="3"/>
  <c r="O22" i="3"/>
  <c r="P22" i="3"/>
  <c r="E23" i="3"/>
  <c r="F23" i="3"/>
  <c r="G23" i="3"/>
  <c r="H23" i="3"/>
  <c r="I23" i="3"/>
  <c r="J23" i="3"/>
  <c r="K23" i="3"/>
  <c r="L23" i="3"/>
  <c r="M23" i="3"/>
  <c r="N23" i="3"/>
  <c r="O23" i="3"/>
  <c r="P23" i="3"/>
  <c r="E24" i="3"/>
  <c r="F24" i="3"/>
  <c r="G24" i="3"/>
  <c r="H24" i="3"/>
  <c r="I24" i="3"/>
  <c r="J24" i="3"/>
  <c r="K24" i="3"/>
  <c r="L24" i="3"/>
  <c r="M24" i="3"/>
  <c r="N24" i="3"/>
  <c r="O24" i="3"/>
  <c r="P24" i="3"/>
  <c r="E25" i="3"/>
  <c r="F25" i="3"/>
  <c r="G25" i="3"/>
  <c r="H25" i="3"/>
  <c r="I25" i="3"/>
  <c r="J25" i="3"/>
  <c r="K25" i="3"/>
  <c r="L25" i="3"/>
  <c r="M25" i="3"/>
  <c r="N25" i="3"/>
  <c r="O25" i="3"/>
  <c r="P25" i="3"/>
  <c r="E26" i="3"/>
  <c r="F26" i="3"/>
  <c r="G26" i="3"/>
  <c r="H26" i="3"/>
  <c r="I26" i="3"/>
  <c r="J26" i="3"/>
  <c r="K26" i="3"/>
  <c r="L26" i="3"/>
  <c r="M26" i="3"/>
  <c r="N26" i="3"/>
  <c r="O26" i="3"/>
  <c r="P26" i="3"/>
  <c r="E27" i="3"/>
  <c r="F27" i="3"/>
  <c r="G27" i="3"/>
  <c r="H27" i="3"/>
  <c r="I27" i="3"/>
  <c r="J27" i="3"/>
  <c r="K27" i="3"/>
  <c r="L27" i="3"/>
  <c r="M27" i="3"/>
  <c r="N27" i="3"/>
  <c r="O27" i="3"/>
  <c r="P27" i="3"/>
  <c r="E28" i="3"/>
  <c r="F28" i="3"/>
  <c r="G28" i="3"/>
  <c r="H28" i="3"/>
  <c r="I28" i="3"/>
  <c r="J28" i="3"/>
  <c r="K28" i="3"/>
  <c r="L28" i="3"/>
  <c r="M28" i="3"/>
  <c r="N28" i="3"/>
  <c r="O28" i="3"/>
  <c r="P28" i="3"/>
  <c r="F3" i="3"/>
  <c r="G3" i="3"/>
  <c r="H3" i="3"/>
  <c r="I3" i="3"/>
  <c r="J3" i="3"/>
  <c r="K3" i="3"/>
  <c r="L3" i="3"/>
  <c r="M3" i="3"/>
  <c r="N3" i="3"/>
  <c r="O3" i="3"/>
  <c r="P3" i="3"/>
  <c r="E3" i="3"/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D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33281B-E4C0-46C7-A33E-F8A2D78353D5}" name="Query - Calendar" description="Connection to the 'Calendar' query in the workbook." type="100" refreshedVersion="6" minRefreshableVersion="5">
    <extLst>
      <ext xmlns:x15="http://schemas.microsoft.com/office/spreadsheetml/2010/11/main" uri="{DE250136-89BD-433C-8126-D09CA5730AF9}">
        <x15:connection id="6b4a9a9d-e8cf-4d53-9c46-1d43e50f64c7"/>
      </ext>
    </extLst>
  </connection>
  <connection id="2" xr16:uid="{0F4BDF8B-4C58-4E45-8E73-9982F668EBB0}" name="Query - Funding" description="Connection to the 'Funding' query in the workbook." type="100" refreshedVersion="6" minRefreshableVersion="5">
    <extLst>
      <ext xmlns:x15="http://schemas.microsoft.com/office/spreadsheetml/2010/11/main" uri="{DE250136-89BD-433C-8126-D09CA5730AF9}">
        <x15:connection id="df07b39d-1a77-4fe9-a1f9-3d006c11330a"/>
      </ext>
    </extLst>
  </connection>
  <connection id="3" xr16:uid="{32160C4A-33D6-48D4-8DEC-7EF226555FC6}" name="Query - Project" description="Connection to the 'Project' query in the workbook." type="100" refreshedVersion="6" minRefreshableVersion="5">
    <extLst>
      <ext xmlns:x15="http://schemas.microsoft.com/office/spreadsheetml/2010/11/main" uri="{DE250136-89BD-433C-8126-D09CA5730AF9}">
        <x15:connection id="ac07a6cc-8329-4b93-be00-c390316c6874"/>
      </ext>
    </extLst>
  </connection>
  <connection id="4" xr16:uid="{0208240D-64E5-4755-ACA3-E4B5897796D4}" name="Query - Revenue" description="Connection to the 'Revenue' query in the workbook." type="100" refreshedVersion="6" minRefreshableVersion="5">
    <extLst>
      <ext xmlns:x15="http://schemas.microsoft.com/office/spreadsheetml/2010/11/main" uri="{DE250136-89BD-433C-8126-D09CA5730AF9}">
        <x15:connection id="272ab1c5-b11d-4ac7-8655-2f8f9321f132"/>
      </ext>
    </extLst>
  </connection>
  <connection id="5" xr16:uid="{67ADDC45-B20B-4939-A2D1-74C2CA55CCFF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<sst xmlns="http://schemas.openxmlformats.org/spreadsheetml/2006/main" count="1276" uniqueCount="88">
  <si>
    <t>Project ID</t>
  </si>
  <si>
    <t>Project</t>
  </si>
  <si>
    <t>Manager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</si>
  <si>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</si>
  <si>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</si>
  <si>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</si>
  <si>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</si>
  <si>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</si>
  <si>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</si>
  <si>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</si>
  <si>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</si>
  <si>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</si>
  <si>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</si>
  <si>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</si>
  <si>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</si>
  <si>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</si>
  <si>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</si>
  <si>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</si>
  <si>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</si>
  <si>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</si>
  <si>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</si>
  <si>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</si>
  <si>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</si>
  <si>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</si>
  <si>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</si>
  <si>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</si>
  <si>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</si>
  <si>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</si>
  <si>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</si>
  <si>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Mike</t>
  </si>
  <si>
    <t>James</t>
  </si>
  <si>
    <t>Betty</t>
  </si>
  <si>
    <t>Jim</t>
  </si>
  <si>
    <t>Molly</t>
  </si>
  <si>
    <t>Jenny</t>
  </si>
  <si>
    <t>Teresa</t>
  </si>
  <si>
    <t>Susan</t>
  </si>
  <si>
    <t>Date</t>
  </si>
  <si>
    <t>Day</t>
  </si>
  <si>
    <t>Month</t>
  </si>
  <si>
    <t>Year</t>
  </si>
  <si>
    <t>Current Funding</t>
  </si>
  <si>
    <t>Projected Revenue</t>
  </si>
  <si>
    <t>Sum of 1</t>
  </si>
  <si>
    <t>Sum of 2</t>
  </si>
  <si>
    <t>Sum of 3</t>
  </si>
  <si>
    <t>Values</t>
  </si>
  <si>
    <t>Total Sum of 1</t>
  </si>
  <si>
    <t>Total Sum of 2</t>
  </si>
  <si>
    <t>Total Sum of 3</t>
  </si>
  <si>
    <t>Sum of 4</t>
  </si>
  <si>
    <t>Total Sum of 4</t>
  </si>
  <si>
    <t>Sum of 5</t>
  </si>
  <si>
    <t>Total Sum of 5</t>
  </si>
  <si>
    <t>Sum of 6</t>
  </si>
  <si>
    <t>Total Sum of 6</t>
  </si>
  <si>
    <t>Sum of 7</t>
  </si>
  <si>
    <t>Total Sum of 7</t>
  </si>
  <si>
    <t>Sum of 8</t>
  </si>
  <si>
    <t>Total Sum of 8</t>
  </si>
  <si>
    <t>Sum of 9</t>
  </si>
  <si>
    <t>Total Sum of 9</t>
  </si>
  <si>
    <t>Sum of 10</t>
  </si>
  <si>
    <t>Total Sum of 10</t>
  </si>
  <si>
    <t>Sum of 11</t>
  </si>
  <si>
    <t>Total Sum of 11</t>
  </si>
  <si>
    <t>Sum of 12</t>
  </si>
  <si>
    <t>Total Sum of 12</t>
  </si>
  <si>
    <t>Sum of 13</t>
  </si>
  <si>
    <t>Total Sum of 13</t>
  </si>
  <si>
    <t>Sum of 14</t>
  </si>
  <si>
    <t>Total Sum of 14</t>
  </si>
  <si>
    <t>Revenue Amt</t>
  </si>
  <si>
    <t>Revenue Fcst Next 12 Mo</t>
  </si>
  <si>
    <t>Row Labels</t>
  </si>
  <si>
    <t>2018</t>
  </si>
  <si>
    <t>Qtr1</t>
  </si>
  <si>
    <t>Jan</t>
  </si>
  <si>
    <t>Feb</t>
  </si>
  <si>
    <t>Mar</t>
  </si>
  <si>
    <t>Qtr2</t>
  </si>
  <si>
    <t>Qtr3</t>
  </si>
  <si>
    <t>Qtr4</t>
  </si>
  <si>
    <t>2019</t>
  </si>
  <si>
    <t>Funding Remaining</t>
  </si>
  <si>
    <t>Cumulative Revenue Fcst</t>
  </si>
  <si>
    <t>Revenue Fcst</t>
  </si>
  <si>
    <t>Funding % of Revenue Fcst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</si>
</sst>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\ %;\-0.00\ %;0.00\ 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17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6"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21" Type="http://schemas.openxmlformats.org/officeDocument/2006/relationships/customXml" Target="../customXml/item5.xml"/><Relationship Id="rId34" Type="http://schemas.openxmlformats.org/officeDocument/2006/relationships/customXml" Target="../customXml/item18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33" Type="http://schemas.openxmlformats.org/officeDocument/2006/relationships/customXml" Target="../customXml/item17.xml"/><Relationship Id="rId38" Type="http://schemas.openxmlformats.org/officeDocument/2006/relationships/customXml" Target="../customXml/item2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37" Type="http://schemas.openxmlformats.org/officeDocument/2006/relationships/customXml" Target="../customXml/item2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36" Type="http://schemas.openxmlformats.org/officeDocument/2006/relationships/customXml" Target="../customXml/item20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Relationship Id="rId35" Type="http://schemas.openxmlformats.org/officeDocument/2006/relationships/customXml" Target="../customXml/item19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ew Mowrey" refreshedDate="43289.358172685184" createdVersion="6" refreshedVersion="6" minRefreshableVersion="3" recordCount="26" xr:uid="{EBF76ADF-CAAB-4B93-A68B-C8F874280620}">
  <cacheSource type="worksheet">
    <worksheetSource ref="A1:O27" sheet="Data Config 3"/>
  </cacheSource>
  <cacheFields count="15">
    <cacheField name="Project" numFmtId="0">
      <sharedItems count="26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  <s v="V"/>
        <s v="W"/>
        <s v="X"/>
        <s v="Y"/>
        <s v="Z"/>
      </sharedItems>
    </cacheField>
    <cacheField name="1" numFmtId="164">
      <sharedItems containsSemiMixedTypes="0" containsString="0" containsNumber="1" containsInteger="1" minValue="3200" maxValue="78400" count="24">
        <n v="36000"/>
        <n v="56000"/>
        <n v="11600"/>
        <n v="34400"/>
        <n v="25600"/>
        <n v="23200"/>
        <n v="17920"/>
        <n v="76000"/>
        <n v="78400"/>
        <n v="33600"/>
        <n v="34800"/>
        <n v="69200"/>
        <n v="46800"/>
        <n v="52560"/>
        <n v="21200"/>
        <n v="48640"/>
        <n v="3200"/>
        <n v="64800"/>
        <n v="26800"/>
        <n v="38400"/>
        <n v="21760"/>
        <n v="20800"/>
        <n v="35200"/>
        <n v="62400"/>
      </sharedItems>
    </cacheField>
    <cacheField name="2" numFmtId="164">
      <sharedItems containsSemiMixedTypes="0" containsString="0" containsNumber="1" minValue="2800.0000000000005" maxValue="68600" count="24">
        <n v="31500.000000000004"/>
        <n v="49000.000000000007"/>
        <n v="10150.000000000002"/>
        <n v="30100.000000000004"/>
        <n v="22400.000000000004"/>
        <n v="20300.000000000004"/>
        <n v="15680.000000000002"/>
        <n v="66500"/>
        <n v="68600"/>
        <n v="29400.000000000004"/>
        <n v="30450.000000000004"/>
        <n v="60550.000000000007"/>
        <n v="40950.000000000007"/>
        <n v="45990.000000000007"/>
        <n v="18550"/>
        <n v="42560.000000000007"/>
        <n v="2800.0000000000005"/>
        <n v="56700.000000000007"/>
        <n v="23450.000000000004"/>
        <n v="33600"/>
        <n v="19040"/>
        <n v="18200"/>
        <n v="30800.000000000004"/>
        <n v="54600.000000000007"/>
      </sharedItems>
    </cacheField>
    <cacheField name="3" numFmtId="164">
      <sharedItems containsSemiMixedTypes="0" containsString="0" containsNumber="1" containsInteger="1" minValue="4000" maxValue="98000" count="24">
        <n v="45000"/>
        <n v="70000"/>
        <n v="14500"/>
        <n v="43000"/>
        <n v="32000"/>
        <n v="29000"/>
        <n v="22400"/>
        <n v="95000"/>
        <n v="98000"/>
        <n v="42000"/>
        <n v="43500"/>
        <n v="86500"/>
        <n v="58500"/>
        <n v="65700"/>
        <n v="26500"/>
        <n v="60800"/>
        <n v="4000"/>
        <n v="81000"/>
        <n v="33500"/>
        <n v="48000"/>
        <n v="27200"/>
        <n v="26000"/>
        <n v="44000"/>
        <n v="78000"/>
      </sharedItems>
    </cacheField>
    <cacheField name="4" numFmtId="164">
      <sharedItems containsSemiMixedTypes="0" containsString="0" containsNumber="1" containsInteger="1" minValue="2400" maxValue="58800"/>
    </cacheField>
    <cacheField name="5" numFmtId="164">
      <sharedItems containsSemiMixedTypes="0" containsString="0" containsNumber="1" containsInteger="1" minValue="1200" maxValue="29400"/>
    </cacheField>
    <cacheField name="6" numFmtId="164">
      <sharedItems containsSemiMixedTypes="0" containsString="0" containsNumber="1" containsInteger="1" minValue="3200" maxValue="78400"/>
    </cacheField>
    <cacheField name="7" numFmtId="164">
      <sharedItems containsSemiMixedTypes="0" containsString="0" containsNumber="1" minValue="2800.0000000000005" maxValue="68600"/>
    </cacheField>
    <cacheField name="8" numFmtId="164">
      <sharedItems containsSemiMixedTypes="0" containsString="0" containsNumber="1" containsInteger="1" minValue="4800" maxValue="117600"/>
    </cacheField>
    <cacheField name="9" numFmtId="164">
      <sharedItems containsSemiMixedTypes="0" containsString="0" containsNumber="1" containsInteger="1" minValue="7200" maxValue="176400"/>
    </cacheField>
    <cacheField name="10" numFmtId="164">
      <sharedItems containsSemiMixedTypes="0" containsString="0" containsNumber="1" containsInteger="1" minValue="4800" maxValue="117600"/>
    </cacheField>
    <cacheField name="11" numFmtId="164">
      <sharedItems containsSemiMixedTypes="0" containsString="0" containsNumber="1" containsInteger="1" minValue="2000" maxValue="49000"/>
    </cacheField>
    <cacheField name="12" numFmtId="164">
      <sharedItems containsSemiMixedTypes="0" containsString="0" containsNumber="1" containsInteger="1" minValue="1600" maxValue="39200"/>
    </cacheField>
    <cacheField name="13" numFmtId="164">
      <sharedItems containsSemiMixedTypes="0" containsString="0" containsNumber="1" containsInteger="1" minValue="1200" maxValue="29400"/>
    </cacheField>
    <cacheField name="14" numFmtId="164">
      <sharedItems containsSemiMixedTypes="0" containsString="0" containsNumber="1" containsInteger="1" minValue="3200" maxValue="78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tthew Mowrey" refreshedDate="43290.928850578704" createdVersion="5" refreshedVersion="6" minRefreshableVersion="3" recordCount="0" supportSubquery="1" supportAdvancedDrill="1" xr:uid="{42F37272-53B0-46E8-A9FC-33B1287CA8AF}">
  <cacheSource type="external" connectionId="5"/>
  <cacheFields count="9">
    <cacheField name="[Measures].[Revenue Fcst Next 12 Mo]" caption="Revenue Fcst Next 12 Mo" numFmtId="0" hierarchy="18" level="32767"/>
    <cacheField name="[Measures].[Revenue Fcst]" caption="Revenue Fcst" numFmtId="0" hierarchy="16" level="32767"/>
    <cacheField name="[Calendar].[Date].[Date]" caption="Date" numFmtId="0" level="1">
      <sharedItems containsSemiMixedTypes="0" containsNonDate="0" containsDate="1" containsString="0" minDate="2018-02-01T00:00:00" maxDate="2018-03-01T00:00:00" count="28"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</sharedItems>
    </cacheField>
    <cacheField name="[Calendar].[Date (Month)].[Date (Month)]" caption="Date (Month)" numFmtId="0" hierarchy="1" level="1">
      <sharedItems count="3">
        <s v="Jan"/>
        <s v="Feb"/>
        <s v="Mar"/>
      </sharedItems>
    </cacheField>
    <cacheField name="[Calendar].[Date (Quarter)].[Date (Quarter)]" caption="Date (Quarter)" numFmtId="0" hierarchy="2" level="1">
      <sharedItems count="4">
        <s v="Qtr1"/>
        <s v="Qtr2"/>
        <s v="Qtr3"/>
        <s v="Qtr4"/>
      </sharedItems>
    </cacheField>
    <cacheField name="[Calendar].[Date (Year)].[Date (Year)]" caption="Date (Year)" numFmtId="0" hierarchy="3" level="1">
      <sharedItems count="2">
        <s v="2018"/>
        <s v="2019"/>
      </sharedItems>
    </cacheField>
    <cacheField name="[Measures].[Funding Remaining]" caption="Funding Remaining" numFmtId="0" hierarchy="19" level="32767"/>
    <cacheField name="[Measures].[Cumulative Revenue Fcst]" caption="Cumulative Revenue Fcst" numFmtId="0" hierarchy="20" level="32767"/>
    <cacheField name="[Measures].[Funding % of Revenue Fcst]" caption="Funding % of Revenue Fcst" numFmtId="0" hierarchy="21" level="32767"/>
  </cacheFields>
  <cacheHierarchies count="27">
    <cacheHierarchy uniqueName="[Calendar].[Date]" caption="Date" attribute="1" time="1" defaultMemberUniqueName="[Calendar].[Date].[All]" allUniqueName="[Calendar].[Date].[All]" dimensionUniqueName="[Calendar]" displayFolder="" count="2" memberValueDatatype="7" unbalanced="0">
      <fieldsUsage count="2">
        <fieldUsage x="-1"/>
        <fieldUsage x="2"/>
      </fieldsUsage>
    </cacheHierarchy>
    <cacheHierarchy uniqueName="[Calendar].[Date (Month)]" caption="Date (Month)" attribute="1" defaultMemberUniqueName="[Calendar].[Date (Month)].[All]" allUniqueName="[Calendar].[Date (Month)].[All]" dimensionUniqueName="[Calendar]" displayFolder="" count="2" memberValueDatatype="130" unbalanced="0">
      <fieldsUsage count="2">
        <fieldUsage x="-1"/>
        <fieldUsage x="3"/>
      </fieldsUsage>
    </cacheHierarchy>
    <cacheHierarchy uniqueName="[Calendar].[Date (Quarter)]" caption="Date (Quarter)" attribute="1" defaultMemberUniqueName="[Calendar].[Date (Quarter)].[All]" allUniqueName="[Calendar].[Date (Quarter)].[All]" dimensionUniqueName="[Calendar]" displayFolder="" count="2" memberValueDatatype="130" unbalanced="0">
      <fieldsUsage count="2">
        <fieldUsage x="-1"/>
        <fieldUsage x="4"/>
      </fieldsUsage>
    </cacheHierarchy>
    <cacheHierarchy uniqueName="[Calendar].[Date (Year)]" caption="Date (Year)" attribute="1" defaultMemberUniqueName="[Calendar].[Date (Year)].[All]" allUniqueName="[Calendar].[Date (Year)].[All]" dimensionUniqueName="[Calendar]" displayFolder="" count="2" memberValueDatatype="130" unbalanced="0">
      <fieldsUsage count="2">
        <fieldUsage x="-1"/>
        <fieldUsage x="5"/>
      </fieldsUsage>
    </cacheHierarchy>
    <cacheHierarchy uniqueName="[Calendar].[Day]" caption="Day" attribute="1" defaultMemberUniqueName="[Calendar].[Day].[All]" allUniqueName="[Calendar].[Day].[All]" dimensionUniqueName="[Calendar]" displayFolder="" count="0" memberValueDatatype="20" unbalanced="0"/>
    <cacheHierarchy uniqueName="[Calendar].[Month]" caption="Month" attribute="1" defaultMemberUniqueName="[Calendar].[Month].[All]" allUniqueName="[Calendar].[Month].[All]" dimensionUniqueName="[Calendar]" displayFolder="" count="0" memberValueDatatype="20" unbalanced="0"/>
    <cacheHierarchy uniqueName="[Calendar].[Year]" caption="Year" attribute="1" defaultMemberUniqueName="[Calendar].[Year].[All]" allUniqueName="[Calendar].[Year].[All]" dimensionUniqueName="[Calendar]" displayFolder="" count="0" memberValueDatatype="20" unbalanced="0"/>
    <cacheHierarchy uniqueName="[Funding].[Current Funding]" caption="Current Funding" attribute="1" defaultMemberUniqueName="[Funding].[Current Funding].[All]" allUniqueName="[Funding].[Current Funding].[All]" dimensionUniqueName="[Funding]" displayFolder="" count="0" memberValueDatatype="5" unbalanced="0"/>
    <cacheHierarchy uniqueName="[Funding].[Project]" caption="Project" attribute="1" defaultMemberUniqueName="[Funding].[Project].[All]" allUniqueName="[Funding].[Project].[All]" dimensionUniqueName="[Funding]" displayFolder="" count="0" memberValueDatatype="130" unbalanced="0"/>
    <cacheHierarchy uniqueName="[Project].[Manager]" caption="Manager" attribute="1" defaultMemberUniqueName="[Project].[Manager].[All]" allUniqueName="[Project].[Manager].[All]" dimensionUniqueName="[Project]" displayFolder="" count="0" memberValueDatatype="130" unbalanced="0"/>
    <cacheHierarchy uniqueName="[Project].[Project]" caption="Project" attribute="1" defaultMemberUniqueName="[Project].[Project].[All]" allUniqueName="[Project].[Project].[All]" dimensionUniqueName="[Project]" displayFolder="" count="0" memberValueDatatype="130" unbalanced="0"/>
    <cacheHierarchy uniqueName="[Project].[Project ID]" caption="Project ID" attribute="1" defaultMemberUniqueName="[Project].[Project ID].[All]" allUniqueName="[Project].[Project ID].[All]" dimensionUniqueName="[Project]" displayFolder="" count="0" memberValueDatatype="20" unbalanced="0"/>
    <cacheHierarchy uniqueName="[Revenue].[Date]" caption="Date" attribute="1" time="1" defaultMemberUniqueName="[Revenue].[Date].[All]" allUniqueName="[Revenue].[Date].[All]" dimensionUniqueName="[Revenue]" displayFolder="" count="0" memberValueDatatype="7" unbalanced="0"/>
    <cacheHierarchy uniqueName="[Revenue].[Project]" caption="Project" attribute="1" defaultMemberUniqueName="[Revenue].[Project].[All]" allUniqueName="[Revenue].[Project].[All]" dimensionUniqueName="[Revenue]" displayFolder="" count="0" memberValueDatatype="130" unbalanced="0"/>
    <cacheHierarchy uniqueName="[Revenue].[Revenue Amt]" caption="Revenue Amt" attribute="1" defaultMemberUniqueName="[Revenue].[Revenue Amt].[All]" allUniqueName="[Revenue].[Revenue Amt].[All]" dimensionUniqueName="[Revenue]" displayFolder="" count="0" memberValueDatatype="5" unbalanced="0"/>
    <cacheHierarchy uniqueName="[Calendar].[Date (Month Index)]" caption="Date (Month Index)" attribute="1" defaultMemberUniqueName="[Calendar].[Date (Month Index)].[All]" allUniqueName="[Calendar].[Date (Month Index)].[All]" dimensionUniqueName="[Calendar]" displayFolder="" count="0" memberValueDatatype="20" unbalanced="0" hidden="1"/>
    <cacheHierarchy uniqueName="[Measures].[Revenue Fcst]" caption="Revenue Fcst" measure="1" displayFolder="" measureGroup="Revenue" count="0" oneField="1">
      <fieldsUsage count="1">
        <fieldUsage x="1"/>
      </fieldsUsage>
    </cacheHierarchy>
    <cacheHierarchy uniqueName="[Measures].[Funding]" caption="Funding" measure="1" displayFolder="" measureGroup="Funding" count="0"/>
    <cacheHierarchy uniqueName="[Measures].[Revenue Fcst Next 12 Mo]" caption="Revenue Fcst Next 12 Mo" measure="1" displayFolder="" measureGroup="Revenue" count="0" oneField="1">
      <fieldsUsage count="1">
        <fieldUsage x="0"/>
      </fieldsUsage>
    </cacheHierarchy>
    <cacheHierarchy uniqueName="[Measures].[Funding Remaining]" caption="Funding Remaining" measure="1" displayFolder="" measureGroup="Funding" count="0" oneField="1">
      <fieldsUsage count="1">
        <fieldUsage x="6"/>
      </fieldsUsage>
    </cacheHierarchy>
    <cacheHierarchy uniqueName="[Measures].[Cumulative Revenue Fcst]" caption="Cumulative Revenue Fcst" measure="1" displayFolder="" measureGroup="Revenue" count="0" oneField="1">
      <fieldsUsage count="1">
        <fieldUsage x="7"/>
      </fieldsUsage>
    </cacheHierarchy>
    <cacheHierarchy uniqueName="[Measures].[Funding % of Revenue Fcst]" caption="Funding % of Revenue Fcst" measure="1" displayFolder="" measureGroup="Revenue" count="0" oneField="1">
      <fieldsUsage count="1">
        <fieldUsage x="8"/>
      </fieldsUsage>
    </cacheHierarchy>
    <cacheHierarchy uniqueName="[Measures].[__XL_Count Project]" caption="__XL_Count Project" measure="1" displayFolder="" measureGroup="Project" count="0" hidden="1"/>
    <cacheHierarchy uniqueName="[Measures].[__XL_Count Calendar]" caption="__XL_Count Calendar" measure="1" displayFolder="" measureGroup="Calendar" count="0" hidden="1"/>
    <cacheHierarchy uniqueName="[Measures].[__XL_Count Revenue]" caption="__XL_Count Revenue" measure="1" displayFolder="" measureGroup="Revenue" count="0" hidden="1"/>
    <cacheHierarchy uniqueName="[Measures].[__XL_Count Funding]" caption="__XL_Count Funding" measure="1" displayFolder="" measureGroup="Funding" count="0" hidden="1"/>
    <cacheHierarchy uniqueName="[Measures].[__No measures defined]" caption="__No measures defined" measure="1" displayFolder="" count="0" hidden="1"/>
  </cacheHierarchies>
  <kpis count="0"/>
  <dimensions count="5">
    <dimension name="Calendar" uniqueName="[Calendar]" caption="Calendar"/>
    <dimension name="Funding" uniqueName="[Funding]" caption="Funding"/>
    <dimension measure="1" name="Measures" uniqueName="[Measures]" caption="Measures"/>
    <dimension name="Project" uniqueName="[Project]" caption="Project"/>
    <dimension name="Revenue" uniqueName="[Revenue]" caption="Revenue"/>
  </dimensions>
  <measureGroups count="4">
    <measureGroup name="Calendar" caption="Calendar"/>
    <measureGroup name="Funding" caption="Funding"/>
    <measureGroup name="Project" caption="Project"/>
    <measureGroup name="Revenue" caption="Revenue"/>
  </measureGroups>
  <maps count="7">
    <map measureGroup="0" dimension="0"/>
    <map measureGroup="1" dimension="1"/>
    <map measureGroup="1" dimension="3"/>
    <map measureGroup="2" dimension="3"/>
    <map measureGroup="3" dimension="0"/>
    <map measureGroup="3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  <n v="27000"/>
    <n v="13500"/>
    <n v="36000"/>
    <n v="31500.000000000004"/>
    <n v="54000"/>
    <n v="81000"/>
    <n v="54000"/>
    <n v="22500"/>
    <n v="18000"/>
    <n v="13500"/>
    <n v="36000"/>
  </r>
  <r>
    <x v="1"/>
    <x v="1"/>
    <x v="1"/>
    <x v="1"/>
    <n v="42000"/>
    <n v="21000"/>
    <n v="56000"/>
    <n v="49000.000000000007"/>
    <n v="84000"/>
    <n v="126000"/>
    <n v="84000"/>
    <n v="35000"/>
    <n v="28000"/>
    <n v="21000"/>
    <n v="56000"/>
  </r>
  <r>
    <x v="2"/>
    <x v="2"/>
    <x v="2"/>
    <x v="2"/>
    <n v="8700"/>
    <n v="4350"/>
    <n v="11600"/>
    <n v="10150.000000000002"/>
    <n v="17400"/>
    <n v="26100"/>
    <n v="17400"/>
    <n v="7250"/>
    <n v="5800"/>
    <n v="4350"/>
    <n v="11600"/>
  </r>
  <r>
    <x v="3"/>
    <x v="3"/>
    <x v="3"/>
    <x v="3"/>
    <n v="25800"/>
    <n v="12900"/>
    <n v="34400"/>
    <n v="30100.000000000004"/>
    <n v="51600"/>
    <n v="77400"/>
    <n v="51600"/>
    <n v="21500"/>
    <n v="17200"/>
    <n v="12900"/>
    <n v="34400"/>
  </r>
  <r>
    <x v="4"/>
    <x v="4"/>
    <x v="4"/>
    <x v="4"/>
    <n v="19200"/>
    <n v="9600"/>
    <n v="25600"/>
    <n v="22400.000000000004"/>
    <n v="38400"/>
    <n v="57600"/>
    <n v="38400"/>
    <n v="16000"/>
    <n v="12800"/>
    <n v="9600"/>
    <n v="25600"/>
  </r>
  <r>
    <x v="5"/>
    <x v="5"/>
    <x v="5"/>
    <x v="5"/>
    <n v="17400"/>
    <n v="8700"/>
    <n v="23200"/>
    <n v="20300.000000000004"/>
    <n v="34800"/>
    <n v="52200"/>
    <n v="34800"/>
    <n v="14500"/>
    <n v="11600"/>
    <n v="8700"/>
    <n v="23200"/>
  </r>
  <r>
    <x v="6"/>
    <x v="6"/>
    <x v="6"/>
    <x v="6"/>
    <n v="13440"/>
    <n v="6720"/>
    <n v="17920"/>
    <n v="15680.000000000002"/>
    <n v="26880"/>
    <n v="40320"/>
    <n v="26880"/>
    <n v="11200"/>
    <n v="8960"/>
    <n v="6720"/>
    <n v="17920"/>
  </r>
  <r>
    <x v="7"/>
    <x v="1"/>
    <x v="1"/>
    <x v="1"/>
    <n v="42000"/>
    <n v="21000"/>
    <n v="56000"/>
    <n v="49000.000000000007"/>
    <n v="84000"/>
    <n v="126000"/>
    <n v="84000"/>
    <n v="35000"/>
    <n v="28000"/>
    <n v="21000"/>
    <n v="56000"/>
  </r>
  <r>
    <x v="8"/>
    <x v="7"/>
    <x v="7"/>
    <x v="7"/>
    <n v="57000"/>
    <n v="28500"/>
    <n v="76000"/>
    <n v="66500"/>
    <n v="114000"/>
    <n v="171000"/>
    <n v="114000"/>
    <n v="47500"/>
    <n v="38000"/>
    <n v="28500"/>
    <n v="76000"/>
  </r>
  <r>
    <x v="9"/>
    <x v="8"/>
    <x v="8"/>
    <x v="8"/>
    <n v="58800"/>
    <n v="29400"/>
    <n v="78400"/>
    <n v="68600"/>
    <n v="117600"/>
    <n v="176400"/>
    <n v="117600"/>
    <n v="49000"/>
    <n v="39200"/>
    <n v="29400"/>
    <n v="78400"/>
  </r>
  <r>
    <x v="10"/>
    <x v="9"/>
    <x v="9"/>
    <x v="9"/>
    <n v="25200"/>
    <n v="12600"/>
    <n v="33600"/>
    <n v="29400.000000000004"/>
    <n v="50400"/>
    <n v="75600"/>
    <n v="50400"/>
    <n v="21000"/>
    <n v="16800"/>
    <n v="12600"/>
    <n v="33600"/>
  </r>
  <r>
    <x v="11"/>
    <x v="10"/>
    <x v="10"/>
    <x v="10"/>
    <n v="26100"/>
    <n v="13050"/>
    <n v="34800"/>
    <n v="30450.000000000004"/>
    <n v="52200"/>
    <n v="78300"/>
    <n v="52200"/>
    <n v="21750"/>
    <n v="17400"/>
    <n v="13050"/>
    <n v="34800"/>
  </r>
  <r>
    <x v="12"/>
    <x v="11"/>
    <x v="11"/>
    <x v="11"/>
    <n v="51900"/>
    <n v="25950"/>
    <n v="69200"/>
    <n v="60550.000000000007"/>
    <n v="103800"/>
    <n v="155700"/>
    <n v="103800"/>
    <n v="43250"/>
    <n v="34600"/>
    <n v="25950"/>
    <n v="69200"/>
  </r>
  <r>
    <x v="13"/>
    <x v="12"/>
    <x v="12"/>
    <x v="12"/>
    <n v="35100"/>
    <n v="17550"/>
    <n v="46800"/>
    <n v="40950.000000000007"/>
    <n v="70200"/>
    <n v="105300"/>
    <n v="70200"/>
    <n v="29250"/>
    <n v="23400"/>
    <n v="17550"/>
    <n v="46800"/>
  </r>
  <r>
    <x v="14"/>
    <x v="13"/>
    <x v="13"/>
    <x v="13"/>
    <n v="39420"/>
    <n v="19710"/>
    <n v="52560"/>
    <n v="45990.000000000007"/>
    <n v="78840"/>
    <n v="118260"/>
    <n v="78840"/>
    <n v="32850"/>
    <n v="26280"/>
    <n v="19710"/>
    <n v="52560"/>
  </r>
  <r>
    <x v="15"/>
    <x v="11"/>
    <x v="11"/>
    <x v="11"/>
    <n v="51900"/>
    <n v="25950"/>
    <n v="69200"/>
    <n v="60550.000000000007"/>
    <n v="103800"/>
    <n v="155700"/>
    <n v="103800"/>
    <n v="43250"/>
    <n v="34600"/>
    <n v="25950"/>
    <n v="69200"/>
  </r>
  <r>
    <x v="16"/>
    <x v="14"/>
    <x v="14"/>
    <x v="14"/>
    <n v="15900"/>
    <n v="7950"/>
    <n v="21200"/>
    <n v="18550"/>
    <n v="31800"/>
    <n v="47700"/>
    <n v="31800"/>
    <n v="13250"/>
    <n v="10600"/>
    <n v="7950"/>
    <n v="21200"/>
  </r>
  <r>
    <x v="17"/>
    <x v="15"/>
    <x v="15"/>
    <x v="15"/>
    <n v="36480"/>
    <n v="18240"/>
    <n v="48640"/>
    <n v="42560.000000000007"/>
    <n v="72960"/>
    <n v="109440"/>
    <n v="72960"/>
    <n v="30400"/>
    <n v="24320"/>
    <n v="18240"/>
    <n v="48640"/>
  </r>
  <r>
    <x v="18"/>
    <x v="16"/>
    <x v="16"/>
    <x v="16"/>
    <n v="2400"/>
    <n v="1200"/>
    <n v="3200"/>
    <n v="2800.0000000000005"/>
    <n v="4800"/>
    <n v="7200"/>
    <n v="4800"/>
    <n v="2000"/>
    <n v="1600"/>
    <n v="1200"/>
    <n v="3200"/>
  </r>
  <r>
    <x v="19"/>
    <x v="17"/>
    <x v="17"/>
    <x v="17"/>
    <n v="48600"/>
    <n v="24300"/>
    <n v="64800"/>
    <n v="56700.000000000007"/>
    <n v="97200"/>
    <n v="145800"/>
    <n v="97200"/>
    <n v="40500"/>
    <n v="32400"/>
    <n v="24300"/>
    <n v="64800"/>
  </r>
  <r>
    <x v="20"/>
    <x v="18"/>
    <x v="18"/>
    <x v="18"/>
    <n v="20100"/>
    <n v="10050"/>
    <n v="26800"/>
    <n v="23450.000000000004"/>
    <n v="40200"/>
    <n v="60300"/>
    <n v="40200"/>
    <n v="16750"/>
    <n v="13400"/>
    <n v="10050"/>
    <n v="26800"/>
  </r>
  <r>
    <x v="21"/>
    <x v="19"/>
    <x v="19"/>
    <x v="19"/>
    <n v="28800"/>
    <n v="14400"/>
    <n v="38400"/>
    <n v="33600"/>
    <n v="57600"/>
    <n v="86400"/>
    <n v="57600"/>
    <n v="24000"/>
    <n v="19200"/>
    <n v="14400"/>
    <n v="38400"/>
  </r>
  <r>
    <x v="22"/>
    <x v="20"/>
    <x v="20"/>
    <x v="20"/>
    <n v="16320"/>
    <n v="8160"/>
    <n v="21760"/>
    <n v="19040"/>
    <n v="32640"/>
    <n v="48960"/>
    <n v="32640"/>
    <n v="13600"/>
    <n v="10880"/>
    <n v="8160"/>
    <n v="21760"/>
  </r>
  <r>
    <x v="23"/>
    <x v="21"/>
    <x v="21"/>
    <x v="21"/>
    <n v="15600"/>
    <n v="7800"/>
    <n v="20800"/>
    <n v="18200"/>
    <n v="31200"/>
    <n v="46800"/>
    <n v="31200"/>
    <n v="13000"/>
    <n v="10400"/>
    <n v="7800"/>
    <n v="20800"/>
  </r>
  <r>
    <x v="24"/>
    <x v="22"/>
    <x v="22"/>
    <x v="22"/>
    <n v="26400"/>
    <n v="13200"/>
    <n v="35200"/>
    <n v="30800.000000000004"/>
    <n v="52800"/>
    <n v="79200"/>
    <n v="52800"/>
    <n v="22000"/>
    <n v="17600"/>
    <n v="13200"/>
    <n v="35200"/>
  </r>
  <r>
    <x v="25"/>
    <x v="23"/>
    <x v="23"/>
    <x v="23"/>
    <n v="46800"/>
    <n v="23400"/>
    <n v="62400"/>
    <n v="54600.000000000007"/>
    <n v="93600"/>
    <n v="140400"/>
    <n v="93600"/>
    <n v="39000"/>
    <n v="31200"/>
    <n v="23400"/>
    <n v="62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55BA93-2F6F-4623-90B9-F0D1E95E97A5}" name="PivotTable1" cacheId="119" applyNumberFormats="0" applyBorderFormats="0" applyFontFormats="0" applyPatternFormats="0" applyAlignmentFormats="0" applyWidthHeightFormats="1" dataCaption="Values" tag="2b00cc85-8d6d-4267-b9eb-e0cad1cc308b" updatedVersion="6" minRefreshableVersion="3" useAutoFormatting="1" rowGrandTotals="0" colGrandTotals="0" itemPrintTitles="1" createdVersion="5" indent="0" outline="1" outlineData="1" multipleFieldFilters="0">
  <location ref="A1:F17" firstHeaderRow="0" firstDataRow="1" firstDataCol="1"/>
  <pivotFields count="9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allDrilled="1" subtotalTop="0" showAll="0" dataSourceSort="1" defaultSubtotal="0">
      <items count="3">
        <item x="0" e="0"/>
        <item x="1" e="0"/>
        <item x="2" e="0"/>
      </items>
    </pivotField>
    <pivotField axis="axisRow" allDrilled="1" subtotalTop="0" showAll="0" dataSourceSort="1" defaultSubtotal="0">
      <items count="4">
        <item x="0"/>
        <item x="1" e="0"/>
        <item x="2" e="0"/>
        <item x="3" e="0"/>
      </items>
    </pivotField>
    <pivotField axis="axisRow" allDrilled="1" subtotalTop="0" showAll="0" dataSourceSort="1" defaultSubtotal="0">
      <items count="2">
        <item x="0"/>
        <item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4">
    <field x="5"/>
    <field x="4"/>
    <field x="3"/>
    <field x="2"/>
  </rowFields>
  <rowItems count="16">
    <i>
      <x/>
    </i>
    <i r="1">
      <x/>
    </i>
    <i r="2">
      <x/>
    </i>
    <i r="2">
      <x v="1"/>
    </i>
    <i r="2">
      <x v="2"/>
    </i>
    <i r="1">
      <x v="1"/>
    </i>
    <i r="1">
      <x v="2"/>
    </i>
    <i r="1">
      <x v="3"/>
    </i>
    <i>
      <x v="1"/>
    </i>
    <i r="1">
      <x/>
    </i>
    <i r="2">
      <x/>
    </i>
    <i r="2">
      <x v="1"/>
    </i>
    <i r="2">
      <x v="2"/>
    </i>
    <i r="1">
      <x v="1"/>
    </i>
    <i r="1">
      <x v="2"/>
    </i>
    <i r="1">
      <x v="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7" subtotal="count" baseField="0" baseItem="0"/>
    <dataField fld="6" subtotal="count" baseField="0" baseItem="0"/>
    <dataField fld="8" subtotal="count" baseField="0" baseItem="0"/>
  </dataFields>
  <formats count="6">
    <format dxfId="5">
      <pivotArea field="5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field="5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field="5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Hierarchies count="2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3"/>
    <rowHierarchyUsage hierarchyUsage="2"/>
    <rowHierarchyUsage hierarchyUsage="1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evenue]"/>
        <x15:activeTabTopLevelEntity name="[Calendar]"/>
        <x15:activeTabTopLevelEntity name="[Funding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AA4CB6-0277-4E6A-9F03-A0B4574F38C9}" name="PivotTable1" cacheId="0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C381" firstHeaderRow="1" firstDataRow="1" firstDataCol="2"/>
  <pivotFields count="15">
    <pivotField axis="axisRow" compact="0" outline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items count="24">
        <item x="16"/>
        <item x="2"/>
        <item x="6"/>
        <item x="21"/>
        <item x="14"/>
        <item x="20"/>
        <item x="5"/>
        <item x="4"/>
        <item x="18"/>
        <item x="9"/>
        <item x="3"/>
        <item x="10"/>
        <item x="22"/>
        <item x="0"/>
        <item x="19"/>
        <item x="12"/>
        <item x="15"/>
        <item x="13"/>
        <item x="1"/>
        <item x="23"/>
        <item x="17"/>
        <item x="11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items count="24">
        <item x="16"/>
        <item x="2"/>
        <item x="6"/>
        <item x="21"/>
        <item x="14"/>
        <item x="20"/>
        <item x="5"/>
        <item x="4"/>
        <item x="18"/>
        <item x="9"/>
        <item x="3"/>
        <item x="10"/>
        <item x="22"/>
        <item x="0"/>
        <item x="19"/>
        <item x="12"/>
        <item x="15"/>
        <item x="13"/>
        <item x="1"/>
        <item x="23"/>
        <item x="17"/>
        <item x="11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items count="25">
        <item x="16"/>
        <item x="2"/>
        <item x="6"/>
        <item x="21"/>
        <item x="14"/>
        <item x="20"/>
        <item x="5"/>
        <item x="4"/>
        <item x="18"/>
        <item x="9"/>
        <item x="3"/>
        <item x="10"/>
        <item x="22"/>
        <item x="0"/>
        <item x="19"/>
        <item x="12"/>
        <item x="15"/>
        <item x="13"/>
        <item x="1"/>
        <item x="23"/>
        <item x="17"/>
        <item x="11"/>
        <item x="7"/>
        <item x="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-2"/>
  </rowFields>
  <rowItems count="37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>
      <x v="2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</rowItems>
  <colItems count="1">
    <i/>
  </colItems>
  <dataFields count="14">
    <dataField name="Sum of 1" fld="1" baseField="0" baseItem="0"/>
    <dataField name="Sum of 2" fld="2" baseField="0" baseItem="0"/>
    <dataField name="Sum of 3" fld="3" baseField="0" baseItem="0"/>
    <dataField name="Sum of 4" fld="4" baseField="0" baseItem="0"/>
    <dataField name="Sum of 5" fld="5" baseField="0" baseItem="0"/>
    <dataField name="Sum of 6" fld="6" baseField="0" baseItem="0"/>
    <dataField name="Sum of 7" fld="7" baseField="0" baseItem="0"/>
    <dataField name="Sum of 8" fld="8" baseField="0" baseItem="0"/>
    <dataField name="Sum of 9" fld="9" baseField="0" baseItem="0"/>
    <dataField name="Sum of 10" fld="10" baseField="0" baseItem="0"/>
    <dataField name="Sum of 11" fld="11" baseField="0" baseItem="0"/>
    <dataField name="Sum of 12" fld="12" baseField="0" baseItem="0"/>
    <dataField name="Sum of 13" fld="13" baseField="0" baseItem="0"/>
    <dataField name="Sum of 14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F9C2-C471-44E4-865C-6C7801EF7771}">
  <dimension ref="A1:F17"/>
  <sheetViews>
    <sheetView tabSelected="1" workbookViewId="0">
      <selection activeCell="J16" sqref="J16"/>
    </sheetView>
  </sheetViews>
  <sheetFormatPr defaultRowHeight="14.5" x14ac:dyDescent="0.35"/>
  <cols>
    <col min="1" max="1" width="12.36328125" bestFit="1" customWidth="1"/>
    <col min="2" max="6" width="12.6328125" customWidth="1"/>
  </cols>
  <sheetData>
    <row r="1" spans="1:6" s="14" customFormat="1" ht="29" x14ac:dyDescent="0.35">
      <c r="A1" s="13" t="s">
        <v>74</v>
      </c>
      <c r="B1" s="14" t="s">
        <v>73</v>
      </c>
      <c r="C1" s="14" t="s">
        <v>86</v>
      </c>
      <c r="D1" s="14" t="s">
        <v>85</v>
      </c>
      <c r="E1" s="14" t="s">
        <v>84</v>
      </c>
      <c r="F1" s="14" t="s">
        <v>87</v>
      </c>
    </row>
    <row r="2" spans="1:6" x14ac:dyDescent="0.35">
      <c r="A2" s="9" t="s">
        <v>75</v>
      </c>
      <c r="B2" s="6"/>
      <c r="C2" s="6"/>
      <c r="D2" s="6"/>
      <c r="E2" s="6"/>
      <c r="F2" s="6"/>
    </row>
    <row r="3" spans="1:6" x14ac:dyDescent="0.35">
      <c r="A3" s="10" t="s">
        <v>76</v>
      </c>
      <c r="B3" s="6"/>
      <c r="C3" s="6"/>
      <c r="D3" s="6"/>
      <c r="E3" s="6"/>
      <c r="F3" s="6"/>
    </row>
    <row r="4" spans="1:6" x14ac:dyDescent="0.35">
      <c r="A4" s="11" t="s">
        <v>77</v>
      </c>
      <c r="B4" s="8">
        <v>13306000</v>
      </c>
      <c r="C4" s="8">
        <v>1064480</v>
      </c>
      <c r="D4" s="8">
        <v>1064480</v>
      </c>
      <c r="E4" s="8">
        <v>12120815.960000001</v>
      </c>
      <c r="F4" s="12">
        <v>0.91092860063129422</v>
      </c>
    </row>
    <row r="5" spans="1:6" x14ac:dyDescent="0.35">
      <c r="A5" s="11" t="s">
        <v>78</v>
      </c>
      <c r="B5" s="8">
        <v>12640700</v>
      </c>
      <c r="C5" s="8">
        <v>931420</v>
      </c>
      <c r="D5" s="8">
        <v>1995900</v>
      </c>
      <c r="E5" s="8">
        <v>11189395.960000001</v>
      </c>
      <c r="F5" s="12">
        <v>0.88518800066452019</v>
      </c>
    </row>
    <row r="6" spans="1:6" x14ac:dyDescent="0.35">
      <c r="A6" s="11" t="s">
        <v>79</v>
      </c>
      <c r="B6" s="8">
        <v>12773760</v>
      </c>
      <c r="C6" s="8">
        <v>1330600</v>
      </c>
      <c r="D6" s="8">
        <v>3326500</v>
      </c>
      <c r="E6" s="8">
        <v>9858795.9600000009</v>
      </c>
      <c r="F6" s="12">
        <v>0.77180062565759811</v>
      </c>
    </row>
    <row r="7" spans="1:6" x14ac:dyDescent="0.35">
      <c r="A7" s="10" t="s">
        <v>80</v>
      </c>
      <c r="B7" s="8">
        <v>11443160</v>
      </c>
      <c r="C7" s="8">
        <v>2262020</v>
      </c>
      <c r="D7" s="8">
        <v>5588520</v>
      </c>
      <c r="E7" s="8">
        <v>7596775.9600000009</v>
      </c>
      <c r="F7" s="12">
        <v>0.66387046585034215</v>
      </c>
    </row>
    <row r="8" spans="1:6" x14ac:dyDescent="0.35">
      <c r="A8" s="10" t="s">
        <v>81</v>
      </c>
      <c r="B8" s="8">
        <v>9181140</v>
      </c>
      <c r="C8" s="8">
        <v>4923220</v>
      </c>
      <c r="D8" s="8">
        <v>10511740</v>
      </c>
      <c r="E8" s="8">
        <v>2673555.9600000009</v>
      </c>
      <c r="F8" s="12">
        <v>0.29120087048013654</v>
      </c>
    </row>
    <row r="9" spans="1:6" x14ac:dyDescent="0.35">
      <c r="A9" s="10" t="s">
        <v>82</v>
      </c>
      <c r="B9" s="8">
        <v>4257920</v>
      </c>
      <c r="C9" s="8">
        <v>2794260</v>
      </c>
      <c r="D9" s="8">
        <v>13306000</v>
      </c>
      <c r="E9" s="8">
        <v>-120704.03999999911</v>
      </c>
      <c r="F9" s="12">
        <v>-2.8348123027205564E-2</v>
      </c>
    </row>
    <row r="10" spans="1:6" x14ac:dyDescent="0.35">
      <c r="A10" s="9" t="s">
        <v>83</v>
      </c>
      <c r="B10" s="6"/>
      <c r="C10" s="6"/>
      <c r="D10" s="6"/>
      <c r="E10" s="6"/>
      <c r="F10" s="6"/>
    </row>
    <row r="11" spans="1:6" x14ac:dyDescent="0.35">
      <c r="A11" s="10" t="s">
        <v>76</v>
      </c>
      <c r="B11" s="6"/>
      <c r="C11" s="6"/>
      <c r="D11" s="6"/>
      <c r="E11" s="6"/>
      <c r="F11" s="6"/>
    </row>
    <row r="12" spans="1:6" x14ac:dyDescent="0.35">
      <c r="A12" s="11" t="s">
        <v>77</v>
      </c>
      <c r="B12" s="8">
        <v>1463660</v>
      </c>
      <c r="C12" s="8">
        <v>399180</v>
      </c>
      <c r="D12" s="8">
        <v>13705180</v>
      </c>
      <c r="E12" s="8">
        <v>-519884.03999999911</v>
      </c>
      <c r="F12" s="12">
        <v>-0.35519453971550707</v>
      </c>
    </row>
    <row r="13" spans="1:6" x14ac:dyDescent="0.35">
      <c r="A13" s="11" t="s">
        <v>78</v>
      </c>
      <c r="B13" s="8">
        <v>1064480</v>
      </c>
      <c r="C13" s="8">
        <v>1064480</v>
      </c>
      <c r="D13" s="8">
        <v>14769660</v>
      </c>
      <c r="E13" s="8">
        <v>-1584364.0399999991</v>
      </c>
      <c r="F13" s="12">
        <v>-1.4883924921088223</v>
      </c>
    </row>
    <row r="14" spans="1:6" x14ac:dyDescent="0.35">
      <c r="A14" s="11" t="s">
        <v>79</v>
      </c>
      <c r="B14" s="8"/>
      <c r="C14" s="8"/>
      <c r="D14" s="8">
        <v>14769660</v>
      </c>
      <c r="E14" s="8">
        <v>-1584364.0399999991</v>
      </c>
      <c r="F14" s="12" t="e">
        <v>#NUM!</v>
      </c>
    </row>
    <row r="15" spans="1:6" x14ac:dyDescent="0.35">
      <c r="A15" s="10" t="s">
        <v>80</v>
      </c>
      <c r="B15" s="8"/>
      <c r="C15" s="8"/>
      <c r="D15" s="8">
        <v>14769660</v>
      </c>
      <c r="E15" s="8">
        <v>-1584364.0399999991</v>
      </c>
      <c r="F15" s="12" t="e">
        <v>#NUM!</v>
      </c>
    </row>
    <row r="16" spans="1:6" x14ac:dyDescent="0.35">
      <c r="A16" s="10" t="s">
        <v>81</v>
      </c>
      <c r="B16" s="8"/>
      <c r="C16" s="8"/>
      <c r="D16" s="8">
        <v>14769660</v>
      </c>
      <c r="E16" s="8">
        <v>-1584364.0399999991</v>
      </c>
      <c r="F16" s="12" t="e">
        <v>#NUM!</v>
      </c>
    </row>
    <row r="17" spans="1:6" x14ac:dyDescent="0.35">
      <c r="A17" s="10" t="s">
        <v>82</v>
      </c>
      <c r="B17" s="8"/>
      <c r="C17" s="8"/>
      <c r="D17" s="8">
        <v>14769660</v>
      </c>
      <c r="E17" s="8">
        <v>-1584364.0399999991</v>
      </c>
      <c r="F17" s="12" t="e"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04DA-F8C5-476A-ACB9-92706DC8E62C}">
  <dimension ref="A1:C27"/>
  <sheetViews>
    <sheetView workbookViewId="0">
      <selection activeCell="C41" sqref="C41"/>
    </sheetView>
  </sheetViews>
  <sheetFormatPr defaultRowHeight="14.5" x14ac:dyDescent="0.35"/>
  <cols>
    <col min="1" max="3" width="12.6328125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1">
        <v>1</v>
      </c>
      <c r="B2" s="1" t="s">
        <v>3</v>
      </c>
      <c r="C2" s="1" t="s">
        <v>29</v>
      </c>
    </row>
    <row r="3" spans="1:3" x14ac:dyDescent="0.35">
      <c r="A3" s="1">
        <v>2</v>
      </c>
      <c r="B3" s="1" t="s">
        <v>4</v>
      </c>
      <c r="C3" s="1" t="s">
        <v>30</v>
      </c>
    </row>
    <row r="4" spans="1:3" x14ac:dyDescent="0.35">
      <c r="A4" s="1">
        <v>3</v>
      </c>
      <c r="B4" s="1" t="s">
        <v>5</v>
      </c>
      <c r="C4" s="1" t="s">
        <v>31</v>
      </c>
    </row>
    <row r="5" spans="1:3" x14ac:dyDescent="0.35">
      <c r="A5" s="1">
        <v>4</v>
      </c>
      <c r="B5" s="1" t="s">
        <v>6</v>
      </c>
      <c r="C5" s="1" t="s">
        <v>32</v>
      </c>
    </row>
    <row r="6" spans="1:3" x14ac:dyDescent="0.35">
      <c r="A6" s="1">
        <v>5</v>
      </c>
      <c r="B6" s="1" t="s">
        <v>7</v>
      </c>
      <c r="C6" s="1" t="s">
        <v>33</v>
      </c>
    </row>
    <row r="7" spans="1:3" x14ac:dyDescent="0.35">
      <c r="A7" s="1">
        <v>6</v>
      </c>
      <c r="B7" s="1" t="s">
        <v>8</v>
      </c>
      <c r="C7" s="1" t="s">
        <v>34</v>
      </c>
    </row>
    <row r="8" spans="1:3" x14ac:dyDescent="0.35">
      <c r="A8" s="1">
        <v>7</v>
      </c>
      <c r="B8" s="1" t="s">
        <v>9</v>
      </c>
      <c r="C8" s="1" t="s">
        <v>35</v>
      </c>
    </row>
    <row r="9" spans="1:3" x14ac:dyDescent="0.35">
      <c r="A9" s="1">
        <v>8</v>
      </c>
      <c r="B9" s="1" t="s">
        <v>10</v>
      </c>
      <c r="C9" s="1" t="s">
        <v>36</v>
      </c>
    </row>
    <row r="10" spans="1:3" x14ac:dyDescent="0.35">
      <c r="A10" s="1">
        <v>9</v>
      </c>
      <c r="B10" s="1" t="s">
        <v>11</v>
      </c>
      <c r="C10" s="1" t="s">
        <v>29</v>
      </c>
    </row>
    <row r="11" spans="1:3" x14ac:dyDescent="0.35">
      <c r="A11" s="1">
        <v>10</v>
      </c>
      <c r="B11" s="1" t="s">
        <v>12</v>
      </c>
      <c r="C11" s="1" t="s">
        <v>30</v>
      </c>
    </row>
    <row r="12" spans="1:3" x14ac:dyDescent="0.35">
      <c r="A12" s="1">
        <v>11</v>
      </c>
      <c r="B12" s="1" t="s">
        <v>13</v>
      </c>
      <c r="C12" s="1" t="s">
        <v>31</v>
      </c>
    </row>
    <row r="13" spans="1:3" x14ac:dyDescent="0.35">
      <c r="A13" s="1">
        <v>12</v>
      </c>
      <c r="B13" s="1" t="s">
        <v>14</v>
      </c>
      <c r="C13" s="1" t="s">
        <v>32</v>
      </c>
    </row>
    <row r="14" spans="1:3" x14ac:dyDescent="0.35">
      <c r="A14" s="1">
        <v>13</v>
      </c>
      <c r="B14" s="1" t="s">
        <v>15</v>
      </c>
      <c r="C14" s="1" t="s">
        <v>33</v>
      </c>
    </row>
    <row r="15" spans="1:3" x14ac:dyDescent="0.35">
      <c r="A15" s="1">
        <v>14</v>
      </c>
      <c r="B15" s="1" t="s">
        <v>16</v>
      </c>
      <c r="C15" s="1" t="s">
        <v>34</v>
      </c>
    </row>
    <row r="16" spans="1:3" x14ac:dyDescent="0.35">
      <c r="A16" s="1">
        <v>15</v>
      </c>
      <c r="B16" s="1" t="s">
        <v>17</v>
      </c>
      <c r="C16" s="1" t="s">
        <v>35</v>
      </c>
    </row>
    <row r="17" spans="1:3" x14ac:dyDescent="0.35">
      <c r="A17" s="1">
        <v>16</v>
      </c>
      <c r="B17" s="1" t="s">
        <v>18</v>
      </c>
      <c r="C17" s="1" t="s">
        <v>36</v>
      </c>
    </row>
    <row r="18" spans="1:3" x14ac:dyDescent="0.35">
      <c r="A18" s="1">
        <v>17</v>
      </c>
      <c r="B18" s="1" t="s">
        <v>19</v>
      </c>
      <c r="C18" s="1" t="s">
        <v>29</v>
      </c>
    </row>
    <row r="19" spans="1:3" x14ac:dyDescent="0.35">
      <c r="A19" s="1">
        <v>18</v>
      </c>
      <c r="B19" s="1" t="s">
        <v>20</v>
      </c>
      <c r="C19" s="1" t="s">
        <v>30</v>
      </c>
    </row>
    <row r="20" spans="1:3" x14ac:dyDescent="0.35">
      <c r="A20" s="1">
        <v>19</v>
      </c>
      <c r="B20" s="1" t="s">
        <v>21</v>
      </c>
      <c r="C20" s="1" t="s">
        <v>31</v>
      </c>
    </row>
    <row r="21" spans="1:3" x14ac:dyDescent="0.35">
      <c r="A21" s="1">
        <v>20</v>
      </c>
      <c r="B21" s="1" t="s">
        <v>22</v>
      </c>
      <c r="C21" s="1" t="s">
        <v>32</v>
      </c>
    </row>
    <row r="22" spans="1:3" x14ac:dyDescent="0.35">
      <c r="A22" s="1">
        <v>21</v>
      </c>
      <c r="B22" s="1" t="s">
        <v>23</v>
      </c>
      <c r="C22" s="1" t="s">
        <v>33</v>
      </c>
    </row>
    <row r="23" spans="1:3" x14ac:dyDescent="0.35">
      <c r="A23" s="1">
        <v>22</v>
      </c>
      <c r="B23" s="1" t="s">
        <v>24</v>
      </c>
      <c r="C23" s="1" t="s">
        <v>34</v>
      </c>
    </row>
    <row r="24" spans="1:3" x14ac:dyDescent="0.35">
      <c r="A24" s="1">
        <v>23</v>
      </c>
      <c r="B24" s="1" t="s">
        <v>25</v>
      </c>
      <c r="C24" s="1" t="s">
        <v>35</v>
      </c>
    </row>
    <row r="25" spans="1:3" x14ac:dyDescent="0.35">
      <c r="A25" s="1">
        <v>24</v>
      </c>
      <c r="B25" s="1" t="s">
        <v>26</v>
      </c>
      <c r="C25" s="1" t="s">
        <v>36</v>
      </c>
    </row>
    <row r="26" spans="1:3" x14ac:dyDescent="0.35">
      <c r="A26" s="1">
        <v>25</v>
      </c>
      <c r="B26" s="1" t="s">
        <v>27</v>
      </c>
      <c r="C26" s="1" t="s">
        <v>33</v>
      </c>
    </row>
    <row r="27" spans="1:3" x14ac:dyDescent="0.35">
      <c r="A27" s="1">
        <v>26</v>
      </c>
      <c r="B27" s="1" t="s">
        <v>28</v>
      </c>
      <c r="C27" s="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2291-AB80-40A4-B523-EF489B0114C4}">
  <dimension ref="A1:D731"/>
  <sheetViews>
    <sheetView topLeftCell="A692" workbookViewId="0">
      <selection activeCell="I14" sqref="I14"/>
    </sheetView>
  </sheetViews>
  <sheetFormatPr defaultRowHeight="14.5" x14ac:dyDescent="0.35"/>
  <cols>
    <col min="1" max="1" width="10.453125" bestFit="1" customWidth="1"/>
  </cols>
  <sheetData>
    <row r="1" spans="1:4" x14ac:dyDescent="0.35">
      <c r="A1" t="s">
        <v>37</v>
      </c>
      <c r="B1" t="s">
        <v>38</v>
      </c>
      <c r="C1" t="s">
        <v>39</v>
      </c>
      <c r="D1" t="s">
        <v>40</v>
      </c>
    </row>
    <row r="2" spans="1:4" x14ac:dyDescent="0.35">
      <c r="A2" s="2">
        <v>43101</v>
      </c>
      <c r="B2">
        <f>DAY(A2)</f>
        <v>1</v>
      </c>
      <c r="C2">
        <f>MONTH(A2)</f>
        <v>1</v>
      </c>
      <c r="D2">
        <f>YEAR(A2)</f>
        <v>2018</v>
      </c>
    </row>
    <row r="3" spans="1:4" x14ac:dyDescent="0.35">
      <c r="A3" s="2">
        <v>43102</v>
      </c>
      <c r="B3">
        <f t="shared" ref="B3:B66" si="0">DAY(A3)</f>
        <v>2</v>
      </c>
      <c r="C3">
        <f t="shared" ref="C3:C66" si="1">MONTH(A3)</f>
        <v>1</v>
      </c>
      <c r="D3">
        <f t="shared" ref="D3:D66" si="2">YEAR(A3)</f>
        <v>2018</v>
      </c>
    </row>
    <row r="4" spans="1:4" x14ac:dyDescent="0.35">
      <c r="A4" s="2">
        <v>43103</v>
      </c>
      <c r="B4">
        <f t="shared" si="0"/>
        <v>3</v>
      </c>
      <c r="C4">
        <f t="shared" si="1"/>
        <v>1</v>
      </c>
      <c r="D4">
        <f t="shared" si="2"/>
        <v>2018</v>
      </c>
    </row>
    <row r="5" spans="1:4" x14ac:dyDescent="0.35">
      <c r="A5" s="2">
        <v>43104</v>
      </c>
      <c r="B5">
        <f t="shared" si="0"/>
        <v>4</v>
      </c>
      <c r="C5">
        <f t="shared" si="1"/>
        <v>1</v>
      </c>
      <c r="D5">
        <f t="shared" si="2"/>
        <v>2018</v>
      </c>
    </row>
    <row r="6" spans="1:4" x14ac:dyDescent="0.35">
      <c r="A6" s="2">
        <v>43105</v>
      </c>
      <c r="B6">
        <f t="shared" si="0"/>
        <v>5</v>
      </c>
      <c r="C6">
        <f t="shared" si="1"/>
        <v>1</v>
      </c>
      <c r="D6">
        <f t="shared" si="2"/>
        <v>2018</v>
      </c>
    </row>
    <row r="7" spans="1:4" x14ac:dyDescent="0.35">
      <c r="A7" s="2">
        <v>43106</v>
      </c>
      <c r="B7">
        <f t="shared" si="0"/>
        <v>6</v>
      </c>
      <c r="C7">
        <f t="shared" si="1"/>
        <v>1</v>
      </c>
      <c r="D7">
        <f t="shared" si="2"/>
        <v>2018</v>
      </c>
    </row>
    <row r="8" spans="1:4" x14ac:dyDescent="0.35">
      <c r="A8" s="2">
        <v>43107</v>
      </c>
      <c r="B8">
        <f t="shared" si="0"/>
        <v>7</v>
      </c>
      <c r="C8">
        <f t="shared" si="1"/>
        <v>1</v>
      </c>
      <c r="D8">
        <f t="shared" si="2"/>
        <v>2018</v>
      </c>
    </row>
    <row r="9" spans="1:4" x14ac:dyDescent="0.35">
      <c r="A9" s="2">
        <v>43108</v>
      </c>
      <c r="B9">
        <f t="shared" si="0"/>
        <v>8</v>
      </c>
      <c r="C9">
        <f t="shared" si="1"/>
        <v>1</v>
      </c>
      <c r="D9">
        <f t="shared" si="2"/>
        <v>2018</v>
      </c>
    </row>
    <row r="10" spans="1:4" x14ac:dyDescent="0.35">
      <c r="A10" s="2">
        <v>43109</v>
      </c>
      <c r="B10">
        <f t="shared" si="0"/>
        <v>9</v>
      </c>
      <c r="C10">
        <f t="shared" si="1"/>
        <v>1</v>
      </c>
      <c r="D10">
        <f t="shared" si="2"/>
        <v>2018</v>
      </c>
    </row>
    <row r="11" spans="1:4" x14ac:dyDescent="0.35">
      <c r="A11" s="2">
        <v>43110</v>
      </c>
      <c r="B11">
        <f t="shared" si="0"/>
        <v>10</v>
      </c>
      <c r="C11">
        <f t="shared" si="1"/>
        <v>1</v>
      </c>
      <c r="D11">
        <f t="shared" si="2"/>
        <v>2018</v>
      </c>
    </row>
    <row r="12" spans="1:4" x14ac:dyDescent="0.35">
      <c r="A12" s="2">
        <v>43111</v>
      </c>
      <c r="B12">
        <f t="shared" si="0"/>
        <v>11</v>
      </c>
      <c r="C12">
        <f t="shared" si="1"/>
        <v>1</v>
      </c>
      <c r="D12">
        <f t="shared" si="2"/>
        <v>2018</v>
      </c>
    </row>
    <row r="13" spans="1:4" x14ac:dyDescent="0.35">
      <c r="A13" s="2">
        <v>43112</v>
      </c>
      <c r="B13">
        <f t="shared" si="0"/>
        <v>12</v>
      </c>
      <c r="C13">
        <f t="shared" si="1"/>
        <v>1</v>
      </c>
      <c r="D13">
        <f t="shared" si="2"/>
        <v>2018</v>
      </c>
    </row>
    <row r="14" spans="1:4" x14ac:dyDescent="0.35">
      <c r="A14" s="2">
        <v>43113</v>
      </c>
      <c r="B14">
        <f t="shared" si="0"/>
        <v>13</v>
      </c>
      <c r="C14">
        <f t="shared" si="1"/>
        <v>1</v>
      </c>
      <c r="D14">
        <f t="shared" si="2"/>
        <v>2018</v>
      </c>
    </row>
    <row r="15" spans="1:4" x14ac:dyDescent="0.35">
      <c r="A15" s="2">
        <v>43114</v>
      </c>
      <c r="B15">
        <f t="shared" si="0"/>
        <v>14</v>
      </c>
      <c r="C15">
        <f t="shared" si="1"/>
        <v>1</v>
      </c>
      <c r="D15">
        <f t="shared" si="2"/>
        <v>2018</v>
      </c>
    </row>
    <row r="16" spans="1:4" x14ac:dyDescent="0.35">
      <c r="A16" s="2">
        <v>43115</v>
      </c>
      <c r="B16">
        <f t="shared" si="0"/>
        <v>15</v>
      </c>
      <c r="C16">
        <f t="shared" si="1"/>
        <v>1</v>
      </c>
      <c r="D16">
        <f t="shared" si="2"/>
        <v>2018</v>
      </c>
    </row>
    <row r="17" spans="1:4" x14ac:dyDescent="0.35">
      <c r="A17" s="2">
        <v>43116</v>
      </c>
      <c r="B17">
        <f t="shared" si="0"/>
        <v>16</v>
      </c>
      <c r="C17">
        <f t="shared" si="1"/>
        <v>1</v>
      </c>
      <c r="D17">
        <f t="shared" si="2"/>
        <v>2018</v>
      </c>
    </row>
    <row r="18" spans="1:4" x14ac:dyDescent="0.35">
      <c r="A18" s="2">
        <v>43117</v>
      </c>
      <c r="B18">
        <f t="shared" si="0"/>
        <v>17</v>
      </c>
      <c r="C18">
        <f t="shared" si="1"/>
        <v>1</v>
      </c>
      <c r="D18">
        <f t="shared" si="2"/>
        <v>2018</v>
      </c>
    </row>
    <row r="19" spans="1:4" x14ac:dyDescent="0.35">
      <c r="A19" s="2">
        <v>43118</v>
      </c>
      <c r="B19">
        <f t="shared" si="0"/>
        <v>18</v>
      </c>
      <c r="C19">
        <f t="shared" si="1"/>
        <v>1</v>
      </c>
      <c r="D19">
        <f t="shared" si="2"/>
        <v>2018</v>
      </c>
    </row>
    <row r="20" spans="1:4" x14ac:dyDescent="0.35">
      <c r="A20" s="2">
        <v>43119</v>
      </c>
      <c r="B20">
        <f t="shared" si="0"/>
        <v>19</v>
      </c>
      <c r="C20">
        <f t="shared" si="1"/>
        <v>1</v>
      </c>
      <c r="D20">
        <f t="shared" si="2"/>
        <v>2018</v>
      </c>
    </row>
    <row r="21" spans="1:4" x14ac:dyDescent="0.35">
      <c r="A21" s="2">
        <v>43120</v>
      </c>
      <c r="B21">
        <f t="shared" si="0"/>
        <v>20</v>
      </c>
      <c r="C21">
        <f t="shared" si="1"/>
        <v>1</v>
      </c>
      <c r="D21">
        <f t="shared" si="2"/>
        <v>2018</v>
      </c>
    </row>
    <row r="22" spans="1:4" x14ac:dyDescent="0.35">
      <c r="A22" s="2">
        <v>43121</v>
      </c>
      <c r="B22">
        <f t="shared" si="0"/>
        <v>21</v>
      </c>
      <c r="C22">
        <f t="shared" si="1"/>
        <v>1</v>
      </c>
      <c r="D22">
        <f t="shared" si="2"/>
        <v>2018</v>
      </c>
    </row>
    <row r="23" spans="1:4" x14ac:dyDescent="0.35">
      <c r="A23" s="2">
        <v>43122</v>
      </c>
      <c r="B23">
        <f t="shared" si="0"/>
        <v>22</v>
      </c>
      <c r="C23">
        <f t="shared" si="1"/>
        <v>1</v>
      </c>
      <c r="D23">
        <f t="shared" si="2"/>
        <v>2018</v>
      </c>
    </row>
    <row r="24" spans="1:4" x14ac:dyDescent="0.35">
      <c r="A24" s="2">
        <v>43123</v>
      </c>
      <c r="B24">
        <f t="shared" si="0"/>
        <v>23</v>
      </c>
      <c r="C24">
        <f t="shared" si="1"/>
        <v>1</v>
      </c>
      <c r="D24">
        <f t="shared" si="2"/>
        <v>2018</v>
      </c>
    </row>
    <row r="25" spans="1:4" x14ac:dyDescent="0.35">
      <c r="A25" s="2">
        <v>43124</v>
      </c>
      <c r="B25">
        <f t="shared" si="0"/>
        <v>24</v>
      </c>
      <c r="C25">
        <f t="shared" si="1"/>
        <v>1</v>
      </c>
      <c r="D25">
        <f t="shared" si="2"/>
        <v>2018</v>
      </c>
    </row>
    <row r="26" spans="1:4" x14ac:dyDescent="0.35">
      <c r="A26" s="2">
        <v>43125</v>
      </c>
      <c r="B26">
        <f t="shared" si="0"/>
        <v>25</v>
      </c>
      <c r="C26">
        <f t="shared" si="1"/>
        <v>1</v>
      </c>
      <c r="D26">
        <f t="shared" si="2"/>
        <v>2018</v>
      </c>
    </row>
    <row r="27" spans="1:4" x14ac:dyDescent="0.35">
      <c r="A27" s="2">
        <v>43126</v>
      </c>
      <c r="B27">
        <f t="shared" si="0"/>
        <v>26</v>
      </c>
      <c r="C27">
        <f t="shared" si="1"/>
        <v>1</v>
      </c>
      <c r="D27">
        <f t="shared" si="2"/>
        <v>2018</v>
      </c>
    </row>
    <row r="28" spans="1:4" x14ac:dyDescent="0.35">
      <c r="A28" s="2">
        <v>43127</v>
      </c>
      <c r="B28">
        <f t="shared" si="0"/>
        <v>27</v>
      </c>
      <c r="C28">
        <f t="shared" si="1"/>
        <v>1</v>
      </c>
      <c r="D28">
        <f t="shared" si="2"/>
        <v>2018</v>
      </c>
    </row>
    <row r="29" spans="1:4" x14ac:dyDescent="0.35">
      <c r="A29" s="2">
        <v>43128</v>
      </c>
      <c r="B29">
        <f t="shared" si="0"/>
        <v>28</v>
      </c>
      <c r="C29">
        <f t="shared" si="1"/>
        <v>1</v>
      </c>
      <c r="D29">
        <f t="shared" si="2"/>
        <v>2018</v>
      </c>
    </row>
    <row r="30" spans="1:4" x14ac:dyDescent="0.35">
      <c r="A30" s="2">
        <v>43129</v>
      </c>
      <c r="B30">
        <f t="shared" si="0"/>
        <v>29</v>
      </c>
      <c r="C30">
        <f t="shared" si="1"/>
        <v>1</v>
      </c>
      <c r="D30">
        <f t="shared" si="2"/>
        <v>2018</v>
      </c>
    </row>
    <row r="31" spans="1:4" x14ac:dyDescent="0.35">
      <c r="A31" s="2">
        <v>43130</v>
      </c>
      <c r="B31">
        <f t="shared" si="0"/>
        <v>30</v>
      </c>
      <c r="C31">
        <f t="shared" si="1"/>
        <v>1</v>
      </c>
      <c r="D31">
        <f t="shared" si="2"/>
        <v>2018</v>
      </c>
    </row>
    <row r="32" spans="1:4" x14ac:dyDescent="0.35">
      <c r="A32" s="2">
        <v>43131</v>
      </c>
      <c r="B32">
        <f t="shared" si="0"/>
        <v>31</v>
      </c>
      <c r="C32">
        <f t="shared" si="1"/>
        <v>1</v>
      </c>
      <c r="D32">
        <f t="shared" si="2"/>
        <v>2018</v>
      </c>
    </row>
    <row r="33" spans="1:4" x14ac:dyDescent="0.35">
      <c r="A33" s="2">
        <v>43132</v>
      </c>
      <c r="B33">
        <f t="shared" si="0"/>
        <v>1</v>
      </c>
      <c r="C33">
        <f t="shared" si="1"/>
        <v>2</v>
      </c>
      <c r="D33">
        <f t="shared" si="2"/>
        <v>2018</v>
      </c>
    </row>
    <row r="34" spans="1:4" x14ac:dyDescent="0.35">
      <c r="A34" s="2">
        <v>43133</v>
      </c>
      <c r="B34">
        <f t="shared" si="0"/>
        <v>2</v>
      </c>
      <c r="C34">
        <f t="shared" si="1"/>
        <v>2</v>
      </c>
      <c r="D34">
        <f t="shared" si="2"/>
        <v>2018</v>
      </c>
    </row>
    <row r="35" spans="1:4" x14ac:dyDescent="0.35">
      <c r="A35" s="2">
        <v>43134</v>
      </c>
      <c r="B35">
        <f t="shared" si="0"/>
        <v>3</v>
      </c>
      <c r="C35">
        <f t="shared" si="1"/>
        <v>2</v>
      </c>
      <c r="D35">
        <f t="shared" si="2"/>
        <v>2018</v>
      </c>
    </row>
    <row r="36" spans="1:4" x14ac:dyDescent="0.35">
      <c r="A36" s="2">
        <v>43135</v>
      </c>
      <c r="B36">
        <f t="shared" si="0"/>
        <v>4</v>
      </c>
      <c r="C36">
        <f t="shared" si="1"/>
        <v>2</v>
      </c>
      <c r="D36">
        <f t="shared" si="2"/>
        <v>2018</v>
      </c>
    </row>
    <row r="37" spans="1:4" x14ac:dyDescent="0.35">
      <c r="A37" s="2">
        <v>43136</v>
      </c>
      <c r="B37">
        <f t="shared" si="0"/>
        <v>5</v>
      </c>
      <c r="C37">
        <f t="shared" si="1"/>
        <v>2</v>
      </c>
      <c r="D37">
        <f t="shared" si="2"/>
        <v>2018</v>
      </c>
    </row>
    <row r="38" spans="1:4" x14ac:dyDescent="0.35">
      <c r="A38" s="2">
        <v>43137</v>
      </c>
      <c r="B38">
        <f t="shared" si="0"/>
        <v>6</v>
      </c>
      <c r="C38">
        <f t="shared" si="1"/>
        <v>2</v>
      </c>
      <c r="D38">
        <f t="shared" si="2"/>
        <v>2018</v>
      </c>
    </row>
    <row r="39" spans="1:4" x14ac:dyDescent="0.35">
      <c r="A39" s="2">
        <v>43138</v>
      </c>
      <c r="B39">
        <f t="shared" si="0"/>
        <v>7</v>
      </c>
      <c r="C39">
        <f t="shared" si="1"/>
        <v>2</v>
      </c>
      <c r="D39">
        <f t="shared" si="2"/>
        <v>2018</v>
      </c>
    </row>
    <row r="40" spans="1:4" x14ac:dyDescent="0.35">
      <c r="A40" s="2">
        <v>43139</v>
      </c>
      <c r="B40">
        <f t="shared" si="0"/>
        <v>8</v>
      </c>
      <c r="C40">
        <f t="shared" si="1"/>
        <v>2</v>
      </c>
      <c r="D40">
        <f t="shared" si="2"/>
        <v>2018</v>
      </c>
    </row>
    <row r="41" spans="1:4" x14ac:dyDescent="0.35">
      <c r="A41" s="2">
        <v>43140</v>
      </c>
      <c r="B41">
        <f t="shared" si="0"/>
        <v>9</v>
      </c>
      <c r="C41">
        <f t="shared" si="1"/>
        <v>2</v>
      </c>
      <c r="D41">
        <f t="shared" si="2"/>
        <v>2018</v>
      </c>
    </row>
    <row r="42" spans="1:4" x14ac:dyDescent="0.35">
      <c r="A42" s="2">
        <v>43141</v>
      </c>
      <c r="B42">
        <f t="shared" si="0"/>
        <v>10</v>
      </c>
      <c r="C42">
        <f t="shared" si="1"/>
        <v>2</v>
      </c>
      <c r="D42">
        <f t="shared" si="2"/>
        <v>2018</v>
      </c>
    </row>
    <row r="43" spans="1:4" x14ac:dyDescent="0.35">
      <c r="A43" s="2">
        <v>43142</v>
      </c>
      <c r="B43">
        <f t="shared" si="0"/>
        <v>11</v>
      </c>
      <c r="C43">
        <f t="shared" si="1"/>
        <v>2</v>
      </c>
      <c r="D43">
        <f t="shared" si="2"/>
        <v>2018</v>
      </c>
    </row>
    <row r="44" spans="1:4" x14ac:dyDescent="0.35">
      <c r="A44" s="2">
        <v>43143</v>
      </c>
      <c r="B44">
        <f t="shared" si="0"/>
        <v>12</v>
      </c>
      <c r="C44">
        <f t="shared" si="1"/>
        <v>2</v>
      </c>
      <c r="D44">
        <f t="shared" si="2"/>
        <v>2018</v>
      </c>
    </row>
    <row r="45" spans="1:4" x14ac:dyDescent="0.35">
      <c r="A45" s="2">
        <v>43144</v>
      </c>
      <c r="B45">
        <f t="shared" si="0"/>
        <v>13</v>
      </c>
      <c r="C45">
        <f t="shared" si="1"/>
        <v>2</v>
      </c>
      <c r="D45">
        <f t="shared" si="2"/>
        <v>2018</v>
      </c>
    </row>
    <row r="46" spans="1:4" x14ac:dyDescent="0.35">
      <c r="A46" s="2">
        <v>43145</v>
      </c>
      <c r="B46">
        <f t="shared" si="0"/>
        <v>14</v>
      </c>
      <c r="C46">
        <f t="shared" si="1"/>
        <v>2</v>
      </c>
      <c r="D46">
        <f t="shared" si="2"/>
        <v>2018</v>
      </c>
    </row>
    <row r="47" spans="1:4" x14ac:dyDescent="0.35">
      <c r="A47" s="2">
        <v>43146</v>
      </c>
      <c r="B47">
        <f t="shared" si="0"/>
        <v>15</v>
      </c>
      <c r="C47">
        <f t="shared" si="1"/>
        <v>2</v>
      </c>
      <c r="D47">
        <f t="shared" si="2"/>
        <v>2018</v>
      </c>
    </row>
    <row r="48" spans="1:4" x14ac:dyDescent="0.35">
      <c r="A48" s="2">
        <v>43147</v>
      </c>
      <c r="B48">
        <f t="shared" si="0"/>
        <v>16</v>
      </c>
      <c r="C48">
        <f t="shared" si="1"/>
        <v>2</v>
      </c>
      <c r="D48">
        <f t="shared" si="2"/>
        <v>2018</v>
      </c>
    </row>
    <row r="49" spans="1:4" x14ac:dyDescent="0.35">
      <c r="A49" s="2">
        <v>43148</v>
      </c>
      <c r="B49">
        <f t="shared" si="0"/>
        <v>17</v>
      </c>
      <c r="C49">
        <f t="shared" si="1"/>
        <v>2</v>
      </c>
      <c r="D49">
        <f t="shared" si="2"/>
        <v>2018</v>
      </c>
    </row>
    <row r="50" spans="1:4" x14ac:dyDescent="0.35">
      <c r="A50" s="2">
        <v>43149</v>
      </c>
      <c r="B50">
        <f t="shared" si="0"/>
        <v>18</v>
      </c>
      <c r="C50">
        <f t="shared" si="1"/>
        <v>2</v>
      </c>
      <c r="D50">
        <f t="shared" si="2"/>
        <v>2018</v>
      </c>
    </row>
    <row r="51" spans="1:4" x14ac:dyDescent="0.35">
      <c r="A51" s="2">
        <v>43150</v>
      </c>
      <c r="B51">
        <f t="shared" si="0"/>
        <v>19</v>
      </c>
      <c r="C51">
        <f t="shared" si="1"/>
        <v>2</v>
      </c>
      <c r="D51">
        <f t="shared" si="2"/>
        <v>2018</v>
      </c>
    </row>
    <row r="52" spans="1:4" x14ac:dyDescent="0.35">
      <c r="A52" s="2">
        <v>43151</v>
      </c>
      <c r="B52">
        <f t="shared" si="0"/>
        <v>20</v>
      </c>
      <c r="C52">
        <f t="shared" si="1"/>
        <v>2</v>
      </c>
      <c r="D52">
        <f t="shared" si="2"/>
        <v>2018</v>
      </c>
    </row>
    <row r="53" spans="1:4" x14ac:dyDescent="0.35">
      <c r="A53" s="2">
        <v>43152</v>
      </c>
      <c r="B53">
        <f t="shared" si="0"/>
        <v>21</v>
      </c>
      <c r="C53">
        <f t="shared" si="1"/>
        <v>2</v>
      </c>
      <c r="D53">
        <f t="shared" si="2"/>
        <v>2018</v>
      </c>
    </row>
    <row r="54" spans="1:4" x14ac:dyDescent="0.35">
      <c r="A54" s="2">
        <v>43153</v>
      </c>
      <c r="B54">
        <f t="shared" si="0"/>
        <v>22</v>
      </c>
      <c r="C54">
        <f t="shared" si="1"/>
        <v>2</v>
      </c>
      <c r="D54">
        <f t="shared" si="2"/>
        <v>2018</v>
      </c>
    </row>
    <row r="55" spans="1:4" x14ac:dyDescent="0.35">
      <c r="A55" s="2">
        <v>43154</v>
      </c>
      <c r="B55">
        <f t="shared" si="0"/>
        <v>23</v>
      </c>
      <c r="C55">
        <f t="shared" si="1"/>
        <v>2</v>
      </c>
      <c r="D55">
        <f t="shared" si="2"/>
        <v>2018</v>
      </c>
    </row>
    <row r="56" spans="1:4" x14ac:dyDescent="0.35">
      <c r="A56" s="2">
        <v>43155</v>
      </c>
      <c r="B56">
        <f t="shared" si="0"/>
        <v>24</v>
      </c>
      <c r="C56">
        <f t="shared" si="1"/>
        <v>2</v>
      </c>
      <c r="D56">
        <f t="shared" si="2"/>
        <v>2018</v>
      </c>
    </row>
    <row r="57" spans="1:4" x14ac:dyDescent="0.35">
      <c r="A57" s="2">
        <v>43156</v>
      </c>
      <c r="B57">
        <f t="shared" si="0"/>
        <v>25</v>
      </c>
      <c r="C57">
        <f t="shared" si="1"/>
        <v>2</v>
      </c>
      <c r="D57">
        <f t="shared" si="2"/>
        <v>2018</v>
      </c>
    </row>
    <row r="58" spans="1:4" x14ac:dyDescent="0.35">
      <c r="A58" s="2">
        <v>43157</v>
      </c>
      <c r="B58">
        <f t="shared" si="0"/>
        <v>26</v>
      </c>
      <c r="C58">
        <f t="shared" si="1"/>
        <v>2</v>
      </c>
      <c r="D58">
        <f t="shared" si="2"/>
        <v>2018</v>
      </c>
    </row>
    <row r="59" spans="1:4" x14ac:dyDescent="0.35">
      <c r="A59" s="2">
        <v>43158</v>
      </c>
      <c r="B59">
        <f t="shared" si="0"/>
        <v>27</v>
      </c>
      <c r="C59">
        <f t="shared" si="1"/>
        <v>2</v>
      </c>
      <c r="D59">
        <f t="shared" si="2"/>
        <v>2018</v>
      </c>
    </row>
    <row r="60" spans="1:4" x14ac:dyDescent="0.35">
      <c r="A60" s="2">
        <v>43159</v>
      </c>
      <c r="B60">
        <f t="shared" si="0"/>
        <v>28</v>
      </c>
      <c r="C60">
        <f t="shared" si="1"/>
        <v>2</v>
      </c>
      <c r="D60">
        <f t="shared" si="2"/>
        <v>2018</v>
      </c>
    </row>
    <row r="61" spans="1:4" x14ac:dyDescent="0.35">
      <c r="A61" s="2">
        <v>43160</v>
      </c>
      <c r="B61">
        <f t="shared" si="0"/>
        <v>1</v>
      </c>
      <c r="C61">
        <f t="shared" si="1"/>
        <v>3</v>
      </c>
      <c r="D61">
        <f t="shared" si="2"/>
        <v>2018</v>
      </c>
    </row>
    <row r="62" spans="1:4" x14ac:dyDescent="0.35">
      <c r="A62" s="2">
        <v>43161</v>
      </c>
      <c r="B62">
        <f t="shared" si="0"/>
        <v>2</v>
      </c>
      <c r="C62">
        <f t="shared" si="1"/>
        <v>3</v>
      </c>
      <c r="D62">
        <f t="shared" si="2"/>
        <v>2018</v>
      </c>
    </row>
    <row r="63" spans="1:4" x14ac:dyDescent="0.35">
      <c r="A63" s="2">
        <v>43162</v>
      </c>
      <c r="B63">
        <f t="shared" si="0"/>
        <v>3</v>
      </c>
      <c r="C63">
        <f t="shared" si="1"/>
        <v>3</v>
      </c>
      <c r="D63">
        <f t="shared" si="2"/>
        <v>2018</v>
      </c>
    </row>
    <row r="64" spans="1:4" x14ac:dyDescent="0.35">
      <c r="A64" s="2">
        <v>43163</v>
      </c>
      <c r="B64">
        <f t="shared" si="0"/>
        <v>4</v>
      </c>
      <c r="C64">
        <f t="shared" si="1"/>
        <v>3</v>
      </c>
      <c r="D64">
        <f t="shared" si="2"/>
        <v>2018</v>
      </c>
    </row>
    <row r="65" spans="1:4" x14ac:dyDescent="0.35">
      <c r="A65" s="2">
        <v>43164</v>
      </c>
      <c r="B65">
        <f t="shared" si="0"/>
        <v>5</v>
      </c>
      <c r="C65">
        <f t="shared" si="1"/>
        <v>3</v>
      </c>
      <c r="D65">
        <f t="shared" si="2"/>
        <v>2018</v>
      </c>
    </row>
    <row r="66" spans="1:4" x14ac:dyDescent="0.35">
      <c r="A66" s="2">
        <v>43165</v>
      </c>
      <c r="B66">
        <f t="shared" si="0"/>
        <v>6</v>
      </c>
      <c r="C66">
        <f t="shared" si="1"/>
        <v>3</v>
      </c>
      <c r="D66">
        <f t="shared" si="2"/>
        <v>2018</v>
      </c>
    </row>
    <row r="67" spans="1:4" x14ac:dyDescent="0.35">
      <c r="A67" s="2">
        <v>43166</v>
      </c>
      <c r="B67">
        <f t="shared" ref="B67:B130" si="3">DAY(A67)</f>
        <v>7</v>
      </c>
      <c r="C67">
        <f t="shared" ref="C67:C130" si="4">MONTH(A67)</f>
        <v>3</v>
      </c>
      <c r="D67">
        <f t="shared" ref="D67:D130" si="5">YEAR(A67)</f>
        <v>2018</v>
      </c>
    </row>
    <row r="68" spans="1:4" x14ac:dyDescent="0.35">
      <c r="A68" s="2">
        <v>43167</v>
      </c>
      <c r="B68">
        <f t="shared" si="3"/>
        <v>8</v>
      </c>
      <c r="C68">
        <f t="shared" si="4"/>
        <v>3</v>
      </c>
      <c r="D68">
        <f t="shared" si="5"/>
        <v>2018</v>
      </c>
    </row>
    <row r="69" spans="1:4" x14ac:dyDescent="0.35">
      <c r="A69" s="2">
        <v>43168</v>
      </c>
      <c r="B69">
        <f t="shared" si="3"/>
        <v>9</v>
      </c>
      <c r="C69">
        <f t="shared" si="4"/>
        <v>3</v>
      </c>
      <c r="D69">
        <f t="shared" si="5"/>
        <v>2018</v>
      </c>
    </row>
    <row r="70" spans="1:4" x14ac:dyDescent="0.35">
      <c r="A70" s="2">
        <v>43169</v>
      </c>
      <c r="B70">
        <f t="shared" si="3"/>
        <v>10</v>
      </c>
      <c r="C70">
        <f t="shared" si="4"/>
        <v>3</v>
      </c>
      <c r="D70">
        <f t="shared" si="5"/>
        <v>2018</v>
      </c>
    </row>
    <row r="71" spans="1:4" x14ac:dyDescent="0.35">
      <c r="A71" s="2">
        <v>43170</v>
      </c>
      <c r="B71">
        <f t="shared" si="3"/>
        <v>11</v>
      </c>
      <c r="C71">
        <f t="shared" si="4"/>
        <v>3</v>
      </c>
      <c r="D71">
        <f t="shared" si="5"/>
        <v>2018</v>
      </c>
    </row>
    <row r="72" spans="1:4" x14ac:dyDescent="0.35">
      <c r="A72" s="2">
        <v>43171</v>
      </c>
      <c r="B72">
        <f t="shared" si="3"/>
        <v>12</v>
      </c>
      <c r="C72">
        <f t="shared" si="4"/>
        <v>3</v>
      </c>
      <c r="D72">
        <f t="shared" si="5"/>
        <v>2018</v>
      </c>
    </row>
    <row r="73" spans="1:4" x14ac:dyDescent="0.35">
      <c r="A73" s="2">
        <v>43172</v>
      </c>
      <c r="B73">
        <f t="shared" si="3"/>
        <v>13</v>
      </c>
      <c r="C73">
        <f t="shared" si="4"/>
        <v>3</v>
      </c>
      <c r="D73">
        <f t="shared" si="5"/>
        <v>2018</v>
      </c>
    </row>
    <row r="74" spans="1:4" x14ac:dyDescent="0.35">
      <c r="A74" s="2">
        <v>43173</v>
      </c>
      <c r="B74">
        <f t="shared" si="3"/>
        <v>14</v>
      </c>
      <c r="C74">
        <f t="shared" si="4"/>
        <v>3</v>
      </c>
      <c r="D74">
        <f t="shared" si="5"/>
        <v>2018</v>
      </c>
    </row>
    <row r="75" spans="1:4" x14ac:dyDescent="0.35">
      <c r="A75" s="2">
        <v>43174</v>
      </c>
      <c r="B75">
        <f t="shared" si="3"/>
        <v>15</v>
      </c>
      <c r="C75">
        <f t="shared" si="4"/>
        <v>3</v>
      </c>
      <c r="D75">
        <f t="shared" si="5"/>
        <v>2018</v>
      </c>
    </row>
    <row r="76" spans="1:4" x14ac:dyDescent="0.35">
      <c r="A76" s="2">
        <v>43175</v>
      </c>
      <c r="B76">
        <f t="shared" si="3"/>
        <v>16</v>
      </c>
      <c r="C76">
        <f t="shared" si="4"/>
        <v>3</v>
      </c>
      <c r="D76">
        <f t="shared" si="5"/>
        <v>2018</v>
      </c>
    </row>
    <row r="77" spans="1:4" x14ac:dyDescent="0.35">
      <c r="A77" s="2">
        <v>43176</v>
      </c>
      <c r="B77">
        <f t="shared" si="3"/>
        <v>17</v>
      </c>
      <c r="C77">
        <f t="shared" si="4"/>
        <v>3</v>
      </c>
      <c r="D77">
        <f t="shared" si="5"/>
        <v>2018</v>
      </c>
    </row>
    <row r="78" spans="1:4" x14ac:dyDescent="0.35">
      <c r="A78" s="2">
        <v>43177</v>
      </c>
      <c r="B78">
        <f t="shared" si="3"/>
        <v>18</v>
      </c>
      <c r="C78">
        <f t="shared" si="4"/>
        <v>3</v>
      </c>
      <c r="D78">
        <f t="shared" si="5"/>
        <v>2018</v>
      </c>
    </row>
    <row r="79" spans="1:4" x14ac:dyDescent="0.35">
      <c r="A79" s="2">
        <v>43178</v>
      </c>
      <c r="B79">
        <f t="shared" si="3"/>
        <v>19</v>
      </c>
      <c r="C79">
        <f t="shared" si="4"/>
        <v>3</v>
      </c>
      <c r="D79">
        <f t="shared" si="5"/>
        <v>2018</v>
      </c>
    </row>
    <row r="80" spans="1:4" x14ac:dyDescent="0.35">
      <c r="A80" s="2">
        <v>43179</v>
      </c>
      <c r="B80">
        <f t="shared" si="3"/>
        <v>20</v>
      </c>
      <c r="C80">
        <f t="shared" si="4"/>
        <v>3</v>
      </c>
      <c r="D80">
        <f t="shared" si="5"/>
        <v>2018</v>
      </c>
    </row>
    <row r="81" spans="1:4" x14ac:dyDescent="0.35">
      <c r="A81" s="2">
        <v>43180</v>
      </c>
      <c r="B81">
        <f t="shared" si="3"/>
        <v>21</v>
      </c>
      <c r="C81">
        <f t="shared" si="4"/>
        <v>3</v>
      </c>
      <c r="D81">
        <f t="shared" si="5"/>
        <v>2018</v>
      </c>
    </row>
    <row r="82" spans="1:4" x14ac:dyDescent="0.35">
      <c r="A82" s="2">
        <v>43181</v>
      </c>
      <c r="B82">
        <f t="shared" si="3"/>
        <v>22</v>
      </c>
      <c r="C82">
        <f t="shared" si="4"/>
        <v>3</v>
      </c>
      <c r="D82">
        <f t="shared" si="5"/>
        <v>2018</v>
      </c>
    </row>
    <row r="83" spans="1:4" x14ac:dyDescent="0.35">
      <c r="A83" s="2">
        <v>43182</v>
      </c>
      <c r="B83">
        <f t="shared" si="3"/>
        <v>23</v>
      </c>
      <c r="C83">
        <f t="shared" si="4"/>
        <v>3</v>
      </c>
      <c r="D83">
        <f t="shared" si="5"/>
        <v>2018</v>
      </c>
    </row>
    <row r="84" spans="1:4" x14ac:dyDescent="0.35">
      <c r="A84" s="2">
        <v>43183</v>
      </c>
      <c r="B84">
        <f t="shared" si="3"/>
        <v>24</v>
      </c>
      <c r="C84">
        <f t="shared" si="4"/>
        <v>3</v>
      </c>
      <c r="D84">
        <f t="shared" si="5"/>
        <v>2018</v>
      </c>
    </row>
    <row r="85" spans="1:4" x14ac:dyDescent="0.35">
      <c r="A85" s="2">
        <v>43184</v>
      </c>
      <c r="B85">
        <f t="shared" si="3"/>
        <v>25</v>
      </c>
      <c r="C85">
        <f t="shared" si="4"/>
        <v>3</v>
      </c>
      <c r="D85">
        <f t="shared" si="5"/>
        <v>2018</v>
      </c>
    </row>
    <row r="86" spans="1:4" x14ac:dyDescent="0.35">
      <c r="A86" s="2">
        <v>43185</v>
      </c>
      <c r="B86">
        <f t="shared" si="3"/>
        <v>26</v>
      </c>
      <c r="C86">
        <f t="shared" si="4"/>
        <v>3</v>
      </c>
      <c r="D86">
        <f t="shared" si="5"/>
        <v>2018</v>
      </c>
    </row>
    <row r="87" spans="1:4" x14ac:dyDescent="0.35">
      <c r="A87" s="2">
        <v>43186</v>
      </c>
      <c r="B87">
        <f t="shared" si="3"/>
        <v>27</v>
      </c>
      <c r="C87">
        <f t="shared" si="4"/>
        <v>3</v>
      </c>
      <c r="D87">
        <f t="shared" si="5"/>
        <v>2018</v>
      </c>
    </row>
    <row r="88" spans="1:4" x14ac:dyDescent="0.35">
      <c r="A88" s="2">
        <v>43187</v>
      </c>
      <c r="B88">
        <f t="shared" si="3"/>
        <v>28</v>
      </c>
      <c r="C88">
        <f t="shared" si="4"/>
        <v>3</v>
      </c>
      <c r="D88">
        <f t="shared" si="5"/>
        <v>2018</v>
      </c>
    </row>
    <row r="89" spans="1:4" x14ac:dyDescent="0.35">
      <c r="A89" s="2">
        <v>43188</v>
      </c>
      <c r="B89">
        <f t="shared" si="3"/>
        <v>29</v>
      </c>
      <c r="C89">
        <f t="shared" si="4"/>
        <v>3</v>
      </c>
      <c r="D89">
        <f t="shared" si="5"/>
        <v>2018</v>
      </c>
    </row>
    <row r="90" spans="1:4" x14ac:dyDescent="0.35">
      <c r="A90" s="2">
        <v>43189</v>
      </c>
      <c r="B90">
        <f t="shared" si="3"/>
        <v>30</v>
      </c>
      <c r="C90">
        <f t="shared" si="4"/>
        <v>3</v>
      </c>
      <c r="D90">
        <f t="shared" si="5"/>
        <v>2018</v>
      </c>
    </row>
    <row r="91" spans="1:4" x14ac:dyDescent="0.35">
      <c r="A91" s="2">
        <v>43190</v>
      </c>
      <c r="B91">
        <f t="shared" si="3"/>
        <v>31</v>
      </c>
      <c r="C91">
        <f t="shared" si="4"/>
        <v>3</v>
      </c>
      <c r="D91">
        <f t="shared" si="5"/>
        <v>2018</v>
      </c>
    </row>
    <row r="92" spans="1:4" x14ac:dyDescent="0.35">
      <c r="A92" s="2">
        <v>43191</v>
      </c>
      <c r="B92">
        <f t="shared" si="3"/>
        <v>1</v>
      </c>
      <c r="C92">
        <f t="shared" si="4"/>
        <v>4</v>
      </c>
      <c r="D92">
        <f t="shared" si="5"/>
        <v>2018</v>
      </c>
    </row>
    <row r="93" spans="1:4" x14ac:dyDescent="0.35">
      <c r="A93" s="2">
        <v>43192</v>
      </c>
      <c r="B93">
        <f t="shared" si="3"/>
        <v>2</v>
      </c>
      <c r="C93">
        <f t="shared" si="4"/>
        <v>4</v>
      </c>
      <c r="D93">
        <f t="shared" si="5"/>
        <v>2018</v>
      </c>
    </row>
    <row r="94" spans="1:4" x14ac:dyDescent="0.35">
      <c r="A94" s="2">
        <v>43193</v>
      </c>
      <c r="B94">
        <f t="shared" si="3"/>
        <v>3</v>
      </c>
      <c r="C94">
        <f t="shared" si="4"/>
        <v>4</v>
      </c>
      <c r="D94">
        <f t="shared" si="5"/>
        <v>2018</v>
      </c>
    </row>
    <row r="95" spans="1:4" x14ac:dyDescent="0.35">
      <c r="A95" s="2">
        <v>43194</v>
      </c>
      <c r="B95">
        <f t="shared" si="3"/>
        <v>4</v>
      </c>
      <c r="C95">
        <f t="shared" si="4"/>
        <v>4</v>
      </c>
      <c r="D95">
        <f t="shared" si="5"/>
        <v>2018</v>
      </c>
    </row>
    <row r="96" spans="1:4" x14ac:dyDescent="0.35">
      <c r="A96" s="2">
        <v>43195</v>
      </c>
      <c r="B96">
        <f t="shared" si="3"/>
        <v>5</v>
      </c>
      <c r="C96">
        <f t="shared" si="4"/>
        <v>4</v>
      </c>
      <c r="D96">
        <f t="shared" si="5"/>
        <v>2018</v>
      </c>
    </row>
    <row r="97" spans="1:4" x14ac:dyDescent="0.35">
      <c r="A97" s="2">
        <v>43196</v>
      </c>
      <c r="B97">
        <f t="shared" si="3"/>
        <v>6</v>
      </c>
      <c r="C97">
        <f t="shared" si="4"/>
        <v>4</v>
      </c>
      <c r="D97">
        <f t="shared" si="5"/>
        <v>2018</v>
      </c>
    </row>
    <row r="98" spans="1:4" x14ac:dyDescent="0.35">
      <c r="A98" s="2">
        <v>43197</v>
      </c>
      <c r="B98">
        <f t="shared" si="3"/>
        <v>7</v>
      </c>
      <c r="C98">
        <f t="shared" si="4"/>
        <v>4</v>
      </c>
      <c r="D98">
        <f t="shared" si="5"/>
        <v>2018</v>
      </c>
    </row>
    <row r="99" spans="1:4" x14ac:dyDescent="0.35">
      <c r="A99" s="2">
        <v>43198</v>
      </c>
      <c r="B99">
        <f t="shared" si="3"/>
        <v>8</v>
      </c>
      <c r="C99">
        <f t="shared" si="4"/>
        <v>4</v>
      </c>
      <c r="D99">
        <f t="shared" si="5"/>
        <v>2018</v>
      </c>
    </row>
    <row r="100" spans="1:4" x14ac:dyDescent="0.35">
      <c r="A100" s="2">
        <v>43199</v>
      </c>
      <c r="B100">
        <f t="shared" si="3"/>
        <v>9</v>
      </c>
      <c r="C100">
        <f t="shared" si="4"/>
        <v>4</v>
      </c>
      <c r="D100">
        <f t="shared" si="5"/>
        <v>2018</v>
      </c>
    </row>
    <row r="101" spans="1:4" x14ac:dyDescent="0.35">
      <c r="A101" s="2">
        <v>43200</v>
      </c>
      <c r="B101">
        <f t="shared" si="3"/>
        <v>10</v>
      </c>
      <c r="C101">
        <f t="shared" si="4"/>
        <v>4</v>
      </c>
      <c r="D101">
        <f t="shared" si="5"/>
        <v>2018</v>
      </c>
    </row>
    <row r="102" spans="1:4" x14ac:dyDescent="0.35">
      <c r="A102" s="2">
        <v>43201</v>
      </c>
      <c r="B102">
        <f t="shared" si="3"/>
        <v>11</v>
      </c>
      <c r="C102">
        <f t="shared" si="4"/>
        <v>4</v>
      </c>
      <c r="D102">
        <f t="shared" si="5"/>
        <v>2018</v>
      </c>
    </row>
    <row r="103" spans="1:4" x14ac:dyDescent="0.35">
      <c r="A103" s="2">
        <v>43202</v>
      </c>
      <c r="B103">
        <f t="shared" si="3"/>
        <v>12</v>
      </c>
      <c r="C103">
        <f t="shared" si="4"/>
        <v>4</v>
      </c>
      <c r="D103">
        <f t="shared" si="5"/>
        <v>2018</v>
      </c>
    </row>
    <row r="104" spans="1:4" x14ac:dyDescent="0.35">
      <c r="A104" s="2">
        <v>43203</v>
      </c>
      <c r="B104">
        <f t="shared" si="3"/>
        <v>13</v>
      </c>
      <c r="C104">
        <f t="shared" si="4"/>
        <v>4</v>
      </c>
      <c r="D104">
        <f t="shared" si="5"/>
        <v>2018</v>
      </c>
    </row>
    <row r="105" spans="1:4" x14ac:dyDescent="0.35">
      <c r="A105" s="2">
        <v>43204</v>
      </c>
      <c r="B105">
        <f t="shared" si="3"/>
        <v>14</v>
      </c>
      <c r="C105">
        <f t="shared" si="4"/>
        <v>4</v>
      </c>
      <c r="D105">
        <f t="shared" si="5"/>
        <v>2018</v>
      </c>
    </row>
    <row r="106" spans="1:4" x14ac:dyDescent="0.35">
      <c r="A106" s="2">
        <v>43205</v>
      </c>
      <c r="B106">
        <f t="shared" si="3"/>
        <v>15</v>
      </c>
      <c r="C106">
        <f t="shared" si="4"/>
        <v>4</v>
      </c>
      <c r="D106">
        <f t="shared" si="5"/>
        <v>2018</v>
      </c>
    </row>
    <row r="107" spans="1:4" x14ac:dyDescent="0.35">
      <c r="A107" s="2">
        <v>43206</v>
      </c>
      <c r="B107">
        <f t="shared" si="3"/>
        <v>16</v>
      </c>
      <c r="C107">
        <f t="shared" si="4"/>
        <v>4</v>
      </c>
      <c r="D107">
        <f t="shared" si="5"/>
        <v>2018</v>
      </c>
    </row>
    <row r="108" spans="1:4" x14ac:dyDescent="0.35">
      <c r="A108" s="2">
        <v>43207</v>
      </c>
      <c r="B108">
        <f t="shared" si="3"/>
        <v>17</v>
      </c>
      <c r="C108">
        <f t="shared" si="4"/>
        <v>4</v>
      </c>
      <c r="D108">
        <f t="shared" si="5"/>
        <v>2018</v>
      </c>
    </row>
    <row r="109" spans="1:4" x14ac:dyDescent="0.35">
      <c r="A109" s="2">
        <v>43208</v>
      </c>
      <c r="B109">
        <f t="shared" si="3"/>
        <v>18</v>
      </c>
      <c r="C109">
        <f t="shared" si="4"/>
        <v>4</v>
      </c>
      <c r="D109">
        <f t="shared" si="5"/>
        <v>2018</v>
      </c>
    </row>
    <row r="110" spans="1:4" x14ac:dyDescent="0.35">
      <c r="A110" s="2">
        <v>43209</v>
      </c>
      <c r="B110">
        <f t="shared" si="3"/>
        <v>19</v>
      </c>
      <c r="C110">
        <f t="shared" si="4"/>
        <v>4</v>
      </c>
      <c r="D110">
        <f t="shared" si="5"/>
        <v>2018</v>
      </c>
    </row>
    <row r="111" spans="1:4" x14ac:dyDescent="0.35">
      <c r="A111" s="2">
        <v>43210</v>
      </c>
      <c r="B111">
        <f t="shared" si="3"/>
        <v>20</v>
      </c>
      <c r="C111">
        <f t="shared" si="4"/>
        <v>4</v>
      </c>
      <c r="D111">
        <f t="shared" si="5"/>
        <v>2018</v>
      </c>
    </row>
    <row r="112" spans="1:4" x14ac:dyDescent="0.35">
      <c r="A112" s="2">
        <v>43211</v>
      </c>
      <c r="B112">
        <f t="shared" si="3"/>
        <v>21</v>
      </c>
      <c r="C112">
        <f t="shared" si="4"/>
        <v>4</v>
      </c>
      <c r="D112">
        <f t="shared" si="5"/>
        <v>2018</v>
      </c>
    </row>
    <row r="113" spans="1:4" x14ac:dyDescent="0.35">
      <c r="A113" s="2">
        <v>43212</v>
      </c>
      <c r="B113">
        <f t="shared" si="3"/>
        <v>22</v>
      </c>
      <c r="C113">
        <f t="shared" si="4"/>
        <v>4</v>
      </c>
      <c r="D113">
        <f t="shared" si="5"/>
        <v>2018</v>
      </c>
    </row>
    <row r="114" spans="1:4" x14ac:dyDescent="0.35">
      <c r="A114" s="2">
        <v>43213</v>
      </c>
      <c r="B114">
        <f t="shared" si="3"/>
        <v>23</v>
      </c>
      <c r="C114">
        <f t="shared" si="4"/>
        <v>4</v>
      </c>
      <c r="D114">
        <f t="shared" si="5"/>
        <v>2018</v>
      </c>
    </row>
    <row r="115" spans="1:4" x14ac:dyDescent="0.35">
      <c r="A115" s="2">
        <v>43214</v>
      </c>
      <c r="B115">
        <f t="shared" si="3"/>
        <v>24</v>
      </c>
      <c r="C115">
        <f t="shared" si="4"/>
        <v>4</v>
      </c>
      <c r="D115">
        <f t="shared" si="5"/>
        <v>2018</v>
      </c>
    </row>
    <row r="116" spans="1:4" x14ac:dyDescent="0.35">
      <c r="A116" s="2">
        <v>43215</v>
      </c>
      <c r="B116">
        <f t="shared" si="3"/>
        <v>25</v>
      </c>
      <c r="C116">
        <f t="shared" si="4"/>
        <v>4</v>
      </c>
      <c r="D116">
        <f t="shared" si="5"/>
        <v>2018</v>
      </c>
    </row>
    <row r="117" spans="1:4" x14ac:dyDescent="0.35">
      <c r="A117" s="2">
        <v>43216</v>
      </c>
      <c r="B117">
        <f t="shared" si="3"/>
        <v>26</v>
      </c>
      <c r="C117">
        <f t="shared" si="4"/>
        <v>4</v>
      </c>
      <c r="D117">
        <f t="shared" si="5"/>
        <v>2018</v>
      </c>
    </row>
    <row r="118" spans="1:4" x14ac:dyDescent="0.35">
      <c r="A118" s="2">
        <v>43217</v>
      </c>
      <c r="B118">
        <f t="shared" si="3"/>
        <v>27</v>
      </c>
      <c r="C118">
        <f t="shared" si="4"/>
        <v>4</v>
      </c>
      <c r="D118">
        <f t="shared" si="5"/>
        <v>2018</v>
      </c>
    </row>
    <row r="119" spans="1:4" x14ac:dyDescent="0.35">
      <c r="A119" s="2">
        <v>43218</v>
      </c>
      <c r="B119">
        <f t="shared" si="3"/>
        <v>28</v>
      </c>
      <c r="C119">
        <f t="shared" si="4"/>
        <v>4</v>
      </c>
      <c r="D119">
        <f t="shared" si="5"/>
        <v>2018</v>
      </c>
    </row>
    <row r="120" spans="1:4" x14ac:dyDescent="0.35">
      <c r="A120" s="2">
        <v>43219</v>
      </c>
      <c r="B120">
        <f t="shared" si="3"/>
        <v>29</v>
      </c>
      <c r="C120">
        <f t="shared" si="4"/>
        <v>4</v>
      </c>
      <c r="D120">
        <f t="shared" si="5"/>
        <v>2018</v>
      </c>
    </row>
    <row r="121" spans="1:4" x14ac:dyDescent="0.35">
      <c r="A121" s="2">
        <v>43220</v>
      </c>
      <c r="B121">
        <f t="shared" si="3"/>
        <v>30</v>
      </c>
      <c r="C121">
        <f t="shared" si="4"/>
        <v>4</v>
      </c>
      <c r="D121">
        <f t="shared" si="5"/>
        <v>2018</v>
      </c>
    </row>
    <row r="122" spans="1:4" x14ac:dyDescent="0.35">
      <c r="A122" s="2">
        <v>43221</v>
      </c>
      <c r="B122">
        <f t="shared" si="3"/>
        <v>1</v>
      </c>
      <c r="C122">
        <f t="shared" si="4"/>
        <v>5</v>
      </c>
      <c r="D122">
        <f t="shared" si="5"/>
        <v>2018</v>
      </c>
    </row>
    <row r="123" spans="1:4" x14ac:dyDescent="0.35">
      <c r="A123" s="2">
        <v>43222</v>
      </c>
      <c r="B123">
        <f t="shared" si="3"/>
        <v>2</v>
      </c>
      <c r="C123">
        <f t="shared" si="4"/>
        <v>5</v>
      </c>
      <c r="D123">
        <f t="shared" si="5"/>
        <v>2018</v>
      </c>
    </row>
    <row r="124" spans="1:4" x14ac:dyDescent="0.35">
      <c r="A124" s="2">
        <v>43223</v>
      </c>
      <c r="B124">
        <f t="shared" si="3"/>
        <v>3</v>
      </c>
      <c r="C124">
        <f t="shared" si="4"/>
        <v>5</v>
      </c>
      <c r="D124">
        <f t="shared" si="5"/>
        <v>2018</v>
      </c>
    </row>
    <row r="125" spans="1:4" x14ac:dyDescent="0.35">
      <c r="A125" s="2">
        <v>43224</v>
      </c>
      <c r="B125">
        <f t="shared" si="3"/>
        <v>4</v>
      </c>
      <c r="C125">
        <f t="shared" si="4"/>
        <v>5</v>
      </c>
      <c r="D125">
        <f t="shared" si="5"/>
        <v>2018</v>
      </c>
    </row>
    <row r="126" spans="1:4" x14ac:dyDescent="0.35">
      <c r="A126" s="2">
        <v>43225</v>
      </c>
      <c r="B126">
        <f t="shared" si="3"/>
        <v>5</v>
      </c>
      <c r="C126">
        <f t="shared" si="4"/>
        <v>5</v>
      </c>
      <c r="D126">
        <f t="shared" si="5"/>
        <v>2018</v>
      </c>
    </row>
    <row r="127" spans="1:4" x14ac:dyDescent="0.35">
      <c r="A127" s="2">
        <v>43226</v>
      </c>
      <c r="B127">
        <f t="shared" si="3"/>
        <v>6</v>
      </c>
      <c r="C127">
        <f t="shared" si="4"/>
        <v>5</v>
      </c>
      <c r="D127">
        <f t="shared" si="5"/>
        <v>2018</v>
      </c>
    </row>
    <row r="128" spans="1:4" x14ac:dyDescent="0.35">
      <c r="A128" s="2">
        <v>43227</v>
      </c>
      <c r="B128">
        <f t="shared" si="3"/>
        <v>7</v>
      </c>
      <c r="C128">
        <f t="shared" si="4"/>
        <v>5</v>
      </c>
      <c r="D128">
        <f t="shared" si="5"/>
        <v>2018</v>
      </c>
    </row>
    <row r="129" spans="1:4" x14ac:dyDescent="0.35">
      <c r="A129" s="2">
        <v>43228</v>
      </c>
      <c r="B129">
        <f t="shared" si="3"/>
        <v>8</v>
      </c>
      <c r="C129">
        <f t="shared" si="4"/>
        <v>5</v>
      </c>
      <c r="D129">
        <f t="shared" si="5"/>
        <v>2018</v>
      </c>
    </row>
    <row r="130" spans="1:4" x14ac:dyDescent="0.35">
      <c r="A130" s="2">
        <v>43229</v>
      </c>
      <c r="B130">
        <f t="shared" si="3"/>
        <v>9</v>
      </c>
      <c r="C130">
        <f t="shared" si="4"/>
        <v>5</v>
      </c>
      <c r="D130">
        <f t="shared" si="5"/>
        <v>2018</v>
      </c>
    </row>
    <row r="131" spans="1:4" x14ac:dyDescent="0.35">
      <c r="A131" s="2">
        <v>43230</v>
      </c>
      <c r="B131">
        <f t="shared" ref="B131:B194" si="6">DAY(A131)</f>
        <v>10</v>
      </c>
      <c r="C131">
        <f t="shared" ref="C131:C194" si="7">MONTH(A131)</f>
        <v>5</v>
      </c>
      <c r="D131">
        <f t="shared" ref="D131:D194" si="8">YEAR(A131)</f>
        <v>2018</v>
      </c>
    </row>
    <row r="132" spans="1:4" x14ac:dyDescent="0.35">
      <c r="A132" s="2">
        <v>43231</v>
      </c>
      <c r="B132">
        <f t="shared" si="6"/>
        <v>11</v>
      </c>
      <c r="C132">
        <f t="shared" si="7"/>
        <v>5</v>
      </c>
      <c r="D132">
        <f t="shared" si="8"/>
        <v>2018</v>
      </c>
    </row>
    <row r="133" spans="1:4" x14ac:dyDescent="0.35">
      <c r="A133" s="2">
        <v>43232</v>
      </c>
      <c r="B133">
        <f t="shared" si="6"/>
        <v>12</v>
      </c>
      <c r="C133">
        <f t="shared" si="7"/>
        <v>5</v>
      </c>
      <c r="D133">
        <f t="shared" si="8"/>
        <v>2018</v>
      </c>
    </row>
    <row r="134" spans="1:4" x14ac:dyDescent="0.35">
      <c r="A134" s="2">
        <v>43233</v>
      </c>
      <c r="B134">
        <f t="shared" si="6"/>
        <v>13</v>
      </c>
      <c r="C134">
        <f t="shared" si="7"/>
        <v>5</v>
      </c>
      <c r="D134">
        <f t="shared" si="8"/>
        <v>2018</v>
      </c>
    </row>
    <row r="135" spans="1:4" x14ac:dyDescent="0.35">
      <c r="A135" s="2">
        <v>43234</v>
      </c>
      <c r="B135">
        <f t="shared" si="6"/>
        <v>14</v>
      </c>
      <c r="C135">
        <f t="shared" si="7"/>
        <v>5</v>
      </c>
      <c r="D135">
        <f t="shared" si="8"/>
        <v>2018</v>
      </c>
    </row>
    <row r="136" spans="1:4" x14ac:dyDescent="0.35">
      <c r="A136" s="2">
        <v>43235</v>
      </c>
      <c r="B136">
        <f t="shared" si="6"/>
        <v>15</v>
      </c>
      <c r="C136">
        <f t="shared" si="7"/>
        <v>5</v>
      </c>
      <c r="D136">
        <f t="shared" si="8"/>
        <v>2018</v>
      </c>
    </row>
    <row r="137" spans="1:4" x14ac:dyDescent="0.35">
      <c r="A137" s="2">
        <v>43236</v>
      </c>
      <c r="B137">
        <f t="shared" si="6"/>
        <v>16</v>
      </c>
      <c r="C137">
        <f t="shared" si="7"/>
        <v>5</v>
      </c>
      <c r="D137">
        <f t="shared" si="8"/>
        <v>2018</v>
      </c>
    </row>
    <row r="138" spans="1:4" x14ac:dyDescent="0.35">
      <c r="A138" s="2">
        <v>43237</v>
      </c>
      <c r="B138">
        <f t="shared" si="6"/>
        <v>17</v>
      </c>
      <c r="C138">
        <f t="shared" si="7"/>
        <v>5</v>
      </c>
      <c r="D138">
        <f t="shared" si="8"/>
        <v>2018</v>
      </c>
    </row>
    <row r="139" spans="1:4" x14ac:dyDescent="0.35">
      <c r="A139" s="2">
        <v>43238</v>
      </c>
      <c r="B139">
        <f t="shared" si="6"/>
        <v>18</v>
      </c>
      <c r="C139">
        <f t="shared" si="7"/>
        <v>5</v>
      </c>
      <c r="D139">
        <f t="shared" si="8"/>
        <v>2018</v>
      </c>
    </row>
    <row r="140" spans="1:4" x14ac:dyDescent="0.35">
      <c r="A140" s="2">
        <v>43239</v>
      </c>
      <c r="B140">
        <f t="shared" si="6"/>
        <v>19</v>
      </c>
      <c r="C140">
        <f t="shared" si="7"/>
        <v>5</v>
      </c>
      <c r="D140">
        <f t="shared" si="8"/>
        <v>2018</v>
      </c>
    </row>
    <row r="141" spans="1:4" x14ac:dyDescent="0.35">
      <c r="A141" s="2">
        <v>43240</v>
      </c>
      <c r="B141">
        <f t="shared" si="6"/>
        <v>20</v>
      </c>
      <c r="C141">
        <f t="shared" si="7"/>
        <v>5</v>
      </c>
      <c r="D141">
        <f t="shared" si="8"/>
        <v>2018</v>
      </c>
    </row>
    <row r="142" spans="1:4" x14ac:dyDescent="0.35">
      <c r="A142" s="2">
        <v>43241</v>
      </c>
      <c r="B142">
        <f t="shared" si="6"/>
        <v>21</v>
      </c>
      <c r="C142">
        <f t="shared" si="7"/>
        <v>5</v>
      </c>
      <c r="D142">
        <f t="shared" si="8"/>
        <v>2018</v>
      </c>
    </row>
    <row r="143" spans="1:4" x14ac:dyDescent="0.35">
      <c r="A143" s="2">
        <v>43242</v>
      </c>
      <c r="B143">
        <f t="shared" si="6"/>
        <v>22</v>
      </c>
      <c r="C143">
        <f t="shared" si="7"/>
        <v>5</v>
      </c>
      <c r="D143">
        <f t="shared" si="8"/>
        <v>2018</v>
      </c>
    </row>
    <row r="144" spans="1:4" x14ac:dyDescent="0.35">
      <c r="A144" s="2">
        <v>43243</v>
      </c>
      <c r="B144">
        <f t="shared" si="6"/>
        <v>23</v>
      </c>
      <c r="C144">
        <f t="shared" si="7"/>
        <v>5</v>
      </c>
      <c r="D144">
        <f t="shared" si="8"/>
        <v>2018</v>
      </c>
    </row>
    <row r="145" spans="1:4" x14ac:dyDescent="0.35">
      <c r="A145" s="2">
        <v>43244</v>
      </c>
      <c r="B145">
        <f t="shared" si="6"/>
        <v>24</v>
      </c>
      <c r="C145">
        <f t="shared" si="7"/>
        <v>5</v>
      </c>
      <c r="D145">
        <f t="shared" si="8"/>
        <v>2018</v>
      </c>
    </row>
    <row r="146" spans="1:4" x14ac:dyDescent="0.35">
      <c r="A146" s="2">
        <v>43245</v>
      </c>
      <c r="B146">
        <f t="shared" si="6"/>
        <v>25</v>
      </c>
      <c r="C146">
        <f t="shared" si="7"/>
        <v>5</v>
      </c>
      <c r="D146">
        <f t="shared" si="8"/>
        <v>2018</v>
      </c>
    </row>
    <row r="147" spans="1:4" x14ac:dyDescent="0.35">
      <c r="A147" s="2">
        <v>43246</v>
      </c>
      <c r="B147">
        <f t="shared" si="6"/>
        <v>26</v>
      </c>
      <c r="C147">
        <f t="shared" si="7"/>
        <v>5</v>
      </c>
      <c r="D147">
        <f t="shared" si="8"/>
        <v>2018</v>
      </c>
    </row>
    <row r="148" spans="1:4" x14ac:dyDescent="0.35">
      <c r="A148" s="2">
        <v>43247</v>
      </c>
      <c r="B148">
        <f t="shared" si="6"/>
        <v>27</v>
      </c>
      <c r="C148">
        <f t="shared" si="7"/>
        <v>5</v>
      </c>
      <c r="D148">
        <f t="shared" si="8"/>
        <v>2018</v>
      </c>
    </row>
    <row r="149" spans="1:4" x14ac:dyDescent="0.35">
      <c r="A149" s="2">
        <v>43248</v>
      </c>
      <c r="B149">
        <f t="shared" si="6"/>
        <v>28</v>
      </c>
      <c r="C149">
        <f t="shared" si="7"/>
        <v>5</v>
      </c>
      <c r="D149">
        <f t="shared" si="8"/>
        <v>2018</v>
      </c>
    </row>
    <row r="150" spans="1:4" x14ac:dyDescent="0.35">
      <c r="A150" s="2">
        <v>43249</v>
      </c>
      <c r="B150">
        <f t="shared" si="6"/>
        <v>29</v>
      </c>
      <c r="C150">
        <f t="shared" si="7"/>
        <v>5</v>
      </c>
      <c r="D150">
        <f t="shared" si="8"/>
        <v>2018</v>
      </c>
    </row>
    <row r="151" spans="1:4" x14ac:dyDescent="0.35">
      <c r="A151" s="2">
        <v>43250</v>
      </c>
      <c r="B151">
        <f t="shared" si="6"/>
        <v>30</v>
      </c>
      <c r="C151">
        <f t="shared" si="7"/>
        <v>5</v>
      </c>
      <c r="D151">
        <f t="shared" si="8"/>
        <v>2018</v>
      </c>
    </row>
    <row r="152" spans="1:4" x14ac:dyDescent="0.35">
      <c r="A152" s="2">
        <v>43251</v>
      </c>
      <c r="B152">
        <f t="shared" si="6"/>
        <v>31</v>
      </c>
      <c r="C152">
        <f t="shared" si="7"/>
        <v>5</v>
      </c>
      <c r="D152">
        <f t="shared" si="8"/>
        <v>2018</v>
      </c>
    </row>
    <row r="153" spans="1:4" x14ac:dyDescent="0.35">
      <c r="A153" s="2">
        <v>43252</v>
      </c>
      <c r="B153">
        <f t="shared" si="6"/>
        <v>1</v>
      </c>
      <c r="C153">
        <f t="shared" si="7"/>
        <v>6</v>
      </c>
      <c r="D153">
        <f t="shared" si="8"/>
        <v>2018</v>
      </c>
    </row>
    <row r="154" spans="1:4" x14ac:dyDescent="0.35">
      <c r="A154" s="2">
        <v>43253</v>
      </c>
      <c r="B154">
        <f t="shared" si="6"/>
        <v>2</v>
      </c>
      <c r="C154">
        <f t="shared" si="7"/>
        <v>6</v>
      </c>
      <c r="D154">
        <f t="shared" si="8"/>
        <v>2018</v>
      </c>
    </row>
    <row r="155" spans="1:4" x14ac:dyDescent="0.35">
      <c r="A155" s="2">
        <v>43254</v>
      </c>
      <c r="B155">
        <f t="shared" si="6"/>
        <v>3</v>
      </c>
      <c r="C155">
        <f t="shared" si="7"/>
        <v>6</v>
      </c>
      <c r="D155">
        <f t="shared" si="8"/>
        <v>2018</v>
      </c>
    </row>
    <row r="156" spans="1:4" x14ac:dyDescent="0.35">
      <c r="A156" s="2">
        <v>43255</v>
      </c>
      <c r="B156">
        <f t="shared" si="6"/>
        <v>4</v>
      </c>
      <c r="C156">
        <f t="shared" si="7"/>
        <v>6</v>
      </c>
      <c r="D156">
        <f t="shared" si="8"/>
        <v>2018</v>
      </c>
    </row>
    <row r="157" spans="1:4" x14ac:dyDescent="0.35">
      <c r="A157" s="2">
        <v>43256</v>
      </c>
      <c r="B157">
        <f t="shared" si="6"/>
        <v>5</v>
      </c>
      <c r="C157">
        <f t="shared" si="7"/>
        <v>6</v>
      </c>
      <c r="D157">
        <f t="shared" si="8"/>
        <v>2018</v>
      </c>
    </row>
    <row r="158" spans="1:4" x14ac:dyDescent="0.35">
      <c r="A158" s="2">
        <v>43257</v>
      </c>
      <c r="B158">
        <f t="shared" si="6"/>
        <v>6</v>
      </c>
      <c r="C158">
        <f t="shared" si="7"/>
        <v>6</v>
      </c>
      <c r="D158">
        <f t="shared" si="8"/>
        <v>2018</v>
      </c>
    </row>
    <row r="159" spans="1:4" x14ac:dyDescent="0.35">
      <c r="A159" s="2">
        <v>43258</v>
      </c>
      <c r="B159">
        <f t="shared" si="6"/>
        <v>7</v>
      </c>
      <c r="C159">
        <f t="shared" si="7"/>
        <v>6</v>
      </c>
      <c r="D159">
        <f t="shared" si="8"/>
        <v>2018</v>
      </c>
    </row>
    <row r="160" spans="1:4" x14ac:dyDescent="0.35">
      <c r="A160" s="2">
        <v>43259</v>
      </c>
      <c r="B160">
        <f t="shared" si="6"/>
        <v>8</v>
      </c>
      <c r="C160">
        <f t="shared" si="7"/>
        <v>6</v>
      </c>
      <c r="D160">
        <f t="shared" si="8"/>
        <v>2018</v>
      </c>
    </row>
    <row r="161" spans="1:4" x14ac:dyDescent="0.35">
      <c r="A161" s="2">
        <v>43260</v>
      </c>
      <c r="B161">
        <f t="shared" si="6"/>
        <v>9</v>
      </c>
      <c r="C161">
        <f t="shared" si="7"/>
        <v>6</v>
      </c>
      <c r="D161">
        <f t="shared" si="8"/>
        <v>2018</v>
      </c>
    </row>
    <row r="162" spans="1:4" x14ac:dyDescent="0.35">
      <c r="A162" s="2">
        <v>43261</v>
      </c>
      <c r="B162">
        <f t="shared" si="6"/>
        <v>10</v>
      </c>
      <c r="C162">
        <f t="shared" si="7"/>
        <v>6</v>
      </c>
      <c r="D162">
        <f t="shared" si="8"/>
        <v>2018</v>
      </c>
    </row>
    <row r="163" spans="1:4" x14ac:dyDescent="0.35">
      <c r="A163" s="2">
        <v>43262</v>
      </c>
      <c r="B163">
        <f t="shared" si="6"/>
        <v>11</v>
      </c>
      <c r="C163">
        <f t="shared" si="7"/>
        <v>6</v>
      </c>
      <c r="D163">
        <f t="shared" si="8"/>
        <v>2018</v>
      </c>
    </row>
    <row r="164" spans="1:4" x14ac:dyDescent="0.35">
      <c r="A164" s="2">
        <v>43263</v>
      </c>
      <c r="B164">
        <f t="shared" si="6"/>
        <v>12</v>
      </c>
      <c r="C164">
        <f t="shared" si="7"/>
        <v>6</v>
      </c>
      <c r="D164">
        <f t="shared" si="8"/>
        <v>2018</v>
      </c>
    </row>
    <row r="165" spans="1:4" x14ac:dyDescent="0.35">
      <c r="A165" s="2">
        <v>43264</v>
      </c>
      <c r="B165">
        <f t="shared" si="6"/>
        <v>13</v>
      </c>
      <c r="C165">
        <f t="shared" si="7"/>
        <v>6</v>
      </c>
      <c r="D165">
        <f t="shared" si="8"/>
        <v>2018</v>
      </c>
    </row>
    <row r="166" spans="1:4" x14ac:dyDescent="0.35">
      <c r="A166" s="2">
        <v>43265</v>
      </c>
      <c r="B166">
        <f t="shared" si="6"/>
        <v>14</v>
      </c>
      <c r="C166">
        <f t="shared" si="7"/>
        <v>6</v>
      </c>
      <c r="D166">
        <f t="shared" si="8"/>
        <v>2018</v>
      </c>
    </row>
    <row r="167" spans="1:4" x14ac:dyDescent="0.35">
      <c r="A167" s="2">
        <v>43266</v>
      </c>
      <c r="B167">
        <f t="shared" si="6"/>
        <v>15</v>
      </c>
      <c r="C167">
        <f t="shared" si="7"/>
        <v>6</v>
      </c>
      <c r="D167">
        <f t="shared" si="8"/>
        <v>2018</v>
      </c>
    </row>
    <row r="168" spans="1:4" x14ac:dyDescent="0.35">
      <c r="A168" s="2">
        <v>43267</v>
      </c>
      <c r="B168">
        <f t="shared" si="6"/>
        <v>16</v>
      </c>
      <c r="C168">
        <f t="shared" si="7"/>
        <v>6</v>
      </c>
      <c r="D168">
        <f t="shared" si="8"/>
        <v>2018</v>
      </c>
    </row>
    <row r="169" spans="1:4" x14ac:dyDescent="0.35">
      <c r="A169" s="2">
        <v>43268</v>
      </c>
      <c r="B169">
        <f t="shared" si="6"/>
        <v>17</v>
      </c>
      <c r="C169">
        <f t="shared" si="7"/>
        <v>6</v>
      </c>
      <c r="D169">
        <f t="shared" si="8"/>
        <v>2018</v>
      </c>
    </row>
    <row r="170" spans="1:4" x14ac:dyDescent="0.35">
      <c r="A170" s="2">
        <v>43269</v>
      </c>
      <c r="B170">
        <f t="shared" si="6"/>
        <v>18</v>
      </c>
      <c r="C170">
        <f t="shared" si="7"/>
        <v>6</v>
      </c>
      <c r="D170">
        <f t="shared" si="8"/>
        <v>2018</v>
      </c>
    </row>
    <row r="171" spans="1:4" x14ac:dyDescent="0.35">
      <c r="A171" s="2">
        <v>43270</v>
      </c>
      <c r="B171">
        <f t="shared" si="6"/>
        <v>19</v>
      </c>
      <c r="C171">
        <f t="shared" si="7"/>
        <v>6</v>
      </c>
      <c r="D171">
        <f t="shared" si="8"/>
        <v>2018</v>
      </c>
    </row>
    <row r="172" spans="1:4" x14ac:dyDescent="0.35">
      <c r="A172" s="2">
        <v>43271</v>
      </c>
      <c r="B172">
        <f t="shared" si="6"/>
        <v>20</v>
      </c>
      <c r="C172">
        <f t="shared" si="7"/>
        <v>6</v>
      </c>
      <c r="D172">
        <f t="shared" si="8"/>
        <v>2018</v>
      </c>
    </row>
    <row r="173" spans="1:4" x14ac:dyDescent="0.35">
      <c r="A173" s="2">
        <v>43272</v>
      </c>
      <c r="B173">
        <f t="shared" si="6"/>
        <v>21</v>
      </c>
      <c r="C173">
        <f t="shared" si="7"/>
        <v>6</v>
      </c>
      <c r="D173">
        <f t="shared" si="8"/>
        <v>2018</v>
      </c>
    </row>
    <row r="174" spans="1:4" x14ac:dyDescent="0.35">
      <c r="A174" s="2">
        <v>43273</v>
      </c>
      <c r="B174">
        <f t="shared" si="6"/>
        <v>22</v>
      </c>
      <c r="C174">
        <f t="shared" si="7"/>
        <v>6</v>
      </c>
      <c r="D174">
        <f t="shared" si="8"/>
        <v>2018</v>
      </c>
    </row>
    <row r="175" spans="1:4" x14ac:dyDescent="0.35">
      <c r="A175" s="2">
        <v>43274</v>
      </c>
      <c r="B175">
        <f t="shared" si="6"/>
        <v>23</v>
      </c>
      <c r="C175">
        <f t="shared" si="7"/>
        <v>6</v>
      </c>
      <c r="D175">
        <f t="shared" si="8"/>
        <v>2018</v>
      </c>
    </row>
    <row r="176" spans="1:4" x14ac:dyDescent="0.35">
      <c r="A176" s="2">
        <v>43275</v>
      </c>
      <c r="B176">
        <f t="shared" si="6"/>
        <v>24</v>
      </c>
      <c r="C176">
        <f t="shared" si="7"/>
        <v>6</v>
      </c>
      <c r="D176">
        <f t="shared" si="8"/>
        <v>2018</v>
      </c>
    </row>
    <row r="177" spans="1:4" x14ac:dyDescent="0.35">
      <c r="A177" s="2">
        <v>43276</v>
      </c>
      <c r="B177">
        <f t="shared" si="6"/>
        <v>25</v>
      </c>
      <c r="C177">
        <f t="shared" si="7"/>
        <v>6</v>
      </c>
      <c r="D177">
        <f t="shared" si="8"/>
        <v>2018</v>
      </c>
    </row>
    <row r="178" spans="1:4" x14ac:dyDescent="0.35">
      <c r="A178" s="2">
        <v>43277</v>
      </c>
      <c r="B178">
        <f t="shared" si="6"/>
        <v>26</v>
      </c>
      <c r="C178">
        <f t="shared" si="7"/>
        <v>6</v>
      </c>
      <c r="D178">
        <f t="shared" si="8"/>
        <v>2018</v>
      </c>
    </row>
    <row r="179" spans="1:4" x14ac:dyDescent="0.35">
      <c r="A179" s="2">
        <v>43278</v>
      </c>
      <c r="B179">
        <f t="shared" si="6"/>
        <v>27</v>
      </c>
      <c r="C179">
        <f t="shared" si="7"/>
        <v>6</v>
      </c>
      <c r="D179">
        <f t="shared" si="8"/>
        <v>2018</v>
      </c>
    </row>
    <row r="180" spans="1:4" x14ac:dyDescent="0.35">
      <c r="A180" s="2">
        <v>43279</v>
      </c>
      <c r="B180">
        <f t="shared" si="6"/>
        <v>28</v>
      </c>
      <c r="C180">
        <f t="shared" si="7"/>
        <v>6</v>
      </c>
      <c r="D180">
        <f t="shared" si="8"/>
        <v>2018</v>
      </c>
    </row>
    <row r="181" spans="1:4" x14ac:dyDescent="0.35">
      <c r="A181" s="2">
        <v>43280</v>
      </c>
      <c r="B181">
        <f t="shared" si="6"/>
        <v>29</v>
      </c>
      <c r="C181">
        <f t="shared" si="7"/>
        <v>6</v>
      </c>
      <c r="D181">
        <f t="shared" si="8"/>
        <v>2018</v>
      </c>
    </row>
    <row r="182" spans="1:4" x14ac:dyDescent="0.35">
      <c r="A182" s="2">
        <v>43281</v>
      </c>
      <c r="B182">
        <f t="shared" si="6"/>
        <v>30</v>
      </c>
      <c r="C182">
        <f t="shared" si="7"/>
        <v>6</v>
      </c>
      <c r="D182">
        <f t="shared" si="8"/>
        <v>2018</v>
      </c>
    </row>
    <row r="183" spans="1:4" x14ac:dyDescent="0.35">
      <c r="A183" s="2">
        <v>43282</v>
      </c>
      <c r="B183">
        <f t="shared" si="6"/>
        <v>1</v>
      </c>
      <c r="C183">
        <f t="shared" si="7"/>
        <v>7</v>
      </c>
      <c r="D183">
        <f t="shared" si="8"/>
        <v>2018</v>
      </c>
    </row>
    <row r="184" spans="1:4" x14ac:dyDescent="0.35">
      <c r="A184" s="2">
        <v>43283</v>
      </c>
      <c r="B184">
        <f t="shared" si="6"/>
        <v>2</v>
      </c>
      <c r="C184">
        <f t="shared" si="7"/>
        <v>7</v>
      </c>
      <c r="D184">
        <f t="shared" si="8"/>
        <v>2018</v>
      </c>
    </row>
    <row r="185" spans="1:4" x14ac:dyDescent="0.35">
      <c r="A185" s="2">
        <v>43284</v>
      </c>
      <c r="B185">
        <f t="shared" si="6"/>
        <v>3</v>
      </c>
      <c r="C185">
        <f t="shared" si="7"/>
        <v>7</v>
      </c>
      <c r="D185">
        <f t="shared" si="8"/>
        <v>2018</v>
      </c>
    </row>
    <row r="186" spans="1:4" x14ac:dyDescent="0.35">
      <c r="A186" s="2">
        <v>43285</v>
      </c>
      <c r="B186">
        <f t="shared" si="6"/>
        <v>4</v>
      </c>
      <c r="C186">
        <f t="shared" si="7"/>
        <v>7</v>
      </c>
      <c r="D186">
        <f t="shared" si="8"/>
        <v>2018</v>
      </c>
    </row>
    <row r="187" spans="1:4" x14ac:dyDescent="0.35">
      <c r="A187" s="2">
        <v>43286</v>
      </c>
      <c r="B187">
        <f t="shared" si="6"/>
        <v>5</v>
      </c>
      <c r="C187">
        <f t="shared" si="7"/>
        <v>7</v>
      </c>
      <c r="D187">
        <f t="shared" si="8"/>
        <v>2018</v>
      </c>
    </row>
    <row r="188" spans="1:4" x14ac:dyDescent="0.35">
      <c r="A188" s="2">
        <v>43287</v>
      </c>
      <c r="B188">
        <f t="shared" si="6"/>
        <v>6</v>
      </c>
      <c r="C188">
        <f t="shared" si="7"/>
        <v>7</v>
      </c>
      <c r="D188">
        <f t="shared" si="8"/>
        <v>2018</v>
      </c>
    </row>
    <row r="189" spans="1:4" x14ac:dyDescent="0.35">
      <c r="A189" s="2">
        <v>43288</v>
      </c>
      <c r="B189">
        <f t="shared" si="6"/>
        <v>7</v>
      </c>
      <c r="C189">
        <f t="shared" si="7"/>
        <v>7</v>
      </c>
      <c r="D189">
        <f t="shared" si="8"/>
        <v>2018</v>
      </c>
    </row>
    <row r="190" spans="1:4" x14ac:dyDescent="0.35">
      <c r="A190" s="2">
        <v>43289</v>
      </c>
      <c r="B190">
        <f t="shared" si="6"/>
        <v>8</v>
      </c>
      <c r="C190">
        <f t="shared" si="7"/>
        <v>7</v>
      </c>
      <c r="D190">
        <f t="shared" si="8"/>
        <v>2018</v>
      </c>
    </row>
    <row r="191" spans="1:4" x14ac:dyDescent="0.35">
      <c r="A191" s="2">
        <v>43290</v>
      </c>
      <c r="B191">
        <f t="shared" si="6"/>
        <v>9</v>
      </c>
      <c r="C191">
        <f t="shared" si="7"/>
        <v>7</v>
      </c>
      <c r="D191">
        <f t="shared" si="8"/>
        <v>2018</v>
      </c>
    </row>
    <row r="192" spans="1:4" x14ac:dyDescent="0.35">
      <c r="A192" s="2">
        <v>43291</v>
      </c>
      <c r="B192">
        <f t="shared" si="6"/>
        <v>10</v>
      </c>
      <c r="C192">
        <f t="shared" si="7"/>
        <v>7</v>
      </c>
      <c r="D192">
        <f t="shared" si="8"/>
        <v>2018</v>
      </c>
    </row>
    <row r="193" spans="1:4" x14ac:dyDescent="0.35">
      <c r="A193" s="2">
        <v>43292</v>
      </c>
      <c r="B193">
        <f t="shared" si="6"/>
        <v>11</v>
      </c>
      <c r="C193">
        <f t="shared" si="7"/>
        <v>7</v>
      </c>
      <c r="D193">
        <f t="shared" si="8"/>
        <v>2018</v>
      </c>
    </row>
    <row r="194" spans="1:4" x14ac:dyDescent="0.35">
      <c r="A194" s="2">
        <v>43293</v>
      </c>
      <c r="B194">
        <f t="shared" si="6"/>
        <v>12</v>
      </c>
      <c r="C194">
        <f t="shared" si="7"/>
        <v>7</v>
      </c>
      <c r="D194">
        <f t="shared" si="8"/>
        <v>2018</v>
      </c>
    </row>
    <row r="195" spans="1:4" x14ac:dyDescent="0.35">
      <c r="A195" s="2">
        <v>43294</v>
      </c>
      <c r="B195">
        <f t="shared" ref="B195:B258" si="9">DAY(A195)</f>
        <v>13</v>
      </c>
      <c r="C195">
        <f t="shared" ref="C195:C258" si="10">MONTH(A195)</f>
        <v>7</v>
      </c>
      <c r="D195">
        <f t="shared" ref="D195:D258" si="11">YEAR(A195)</f>
        <v>2018</v>
      </c>
    </row>
    <row r="196" spans="1:4" x14ac:dyDescent="0.35">
      <c r="A196" s="2">
        <v>43295</v>
      </c>
      <c r="B196">
        <f t="shared" si="9"/>
        <v>14</v>
      </c>
      <c r="C196">
        <f t="shared" si="10"/>
        <v>7</v>
      </c>
      <c r="D196">
        <f t="shared" si="11"/>
        <v>2018</v>
      </c>
    </row>
    <row r="197" spans="1:4" x14ac:dyDescent="0.35">
      <c r="A197" s="2">
        <v>43296</v>
      </c>
      <c r="B197">
        <f t="shared" si="9"/>
        <v>15</v>
      </c>
      <c r="C197">
        <f t="shared" si="10"/>
        <v>7</v>
      </c>
      <c r="D197">
        <f t="shared" si="11"/>
        <v>2018</v>
      </c>
    </row>
    <row r="198" spans="1:4" x14ac:dyDescent="0.35">
      <c r="A198" s="2">
        <v>43297</v>
      </c>
      <c r="B198">
        <f t="shared" si="9"/>
        <v>16</v>
      </c>
      <c r="C198">
        <f t="shared" si="10"/>
        <v>7</v>
      </c>
      <c r="D198">
        <f t="shared" si="11"/>
        <v>2018</v>
      </c>
    </row>
    <row r="199" spans="1:4" x14ac:dyDescent="0.35">
      <c r="A199" s="2">
        <v>43298</v>
      </c>
      <c r="B199">
        <f t="shared" si="9"/>
        <v>17</v>
      </c>
      <c r="C199">
        <f t="shared" si="10"/>
        <v>7</v>
      </c>
      <c r="D199">
        <f t="shared" si="11"/>
        <v>2018</v>
      </c>
    </row>
    <row r="200" spans="1:4" x14ac:dyDescent="0.35">
      <c r="A200" s="2">
        <v>43299</v>
      </c>
      <c r="B200">
        <f t="shared" si="9"/>
        <v>18</v>
      </c>
      <c r="C200">
        <f t="shared" si="10"/>
        <v>7</v>
      </c>
      <c r="D200">
        <f t="shared" si="11"/>
        <v>2018</v>
      </c>
    </row>
    <row r="201" spans="1:4" x14ac:dyDescent="0.35">
      <c r="A201" s="2">
        <v>43300</v>
      </c>
      <c r="B201">
        <f t="shared" si="9"/>
        <v>19</v>
      </c>
      <c r="C201">
        <f t="shared" si="10"/>
        <v>7</v>
      </c>
      <c r="D201">
        <f t="shared" si="11"/>
        <v>2018</v>
      </c>
    </row>
    <row r="202" spans="1:4" x14ac:dyDescent="0.35">
      <c r="A202" s="2">
        <v>43301</v>
      </c>
      <c r="B202">
        <f t="shared" si="9"/>
        <v>20</v>
      </c>
      <c r="C202">
        <f t="shared" si="10"/>
        <v>7</v>
      </c>
      <c r="D202">
        <f t="shared" si="11"/>
        <v>2018</v>
      </c>
    </row>
    <row r="203" spans="1:4" x14ac:dyDescent="0.35">
      <c r="A203" s="2">
        <v>43302</v>
      </c>
      <c r="B203">
        <f t="shared" si="9"/>
        <v>21</v>
      </c>
      <c r="C203">
        <f t="shared" si="10"/>
        <v>7</v>
      </c>
      <c r="D203">
        <f t="shared" si="11"/>
        <v>2018</v>
      </c>
    </row>
    <row r="204" spans="1:4" x14ac:dyDescent="0.35">
      <c r="A204" s="2">
        <v>43303</v>
      </c>
      <c r="B204">
        <f t="shared" si="9"/>
        <v>22</v>
      </c>
      <c r="C204">
        <f t="shared" si="10"/>
        <v>7</v>
      </c>
      <c r="D204">
        <f t="shared" si="11"/>
        <v>2018</v>
      </c>
    </row>
    <row r="205" spans="1:4" x14ac:dyDescent="0.35">
      <c r="A205" s="2">
        <v>43304</v>
      </c>
      <c r="B205">
        <f t="shared" si="9"/>
        <v>23</v>
      </c>
      <c r="C205">
        <f t="shared" si="10"/>
        <v>7</v>
      </c>
      <c r="D205">
        <f t="shared" si="11"/>
        <v>2018</v>
      </c>
    </row>
    <row r="206" spans="1:4" x14ac:dyDescent="0.35">
      <c r="A206" s="2">
        <v>43305</v>
      </c>
      <c r="B206">
        <f t="shared" si="9"/>
        <v>24</v>
      </c>
      <c r="C206">
        <f t="shared" si="10"/>
        <v>7</v>
      </c>
      <c r="D206">
        <f t="shared" si="11"/>
        <v>2018</v>
      </c>
    </row>
    <row r="207" spans="1:4" x14ac:dyDescent="0.35">
      <c r="A207" s="2">
        <v>43306</v>
      </c>
      <c r="B207">
        <f t="shared" si="9"/>
        <v>25</v>
      </c>
      <c r="C207">
        <f t="shared" si="10"/>
        <v>7</v>
      </c>
      <c r="D207">
        <f t="shared" si="11"/>
        <v>2018</v>
      </c>
    </row>
    <row r="208" spans="1:4" x14ac:dyDescent="0.35">
      <c r="A208" s="2">
        <v>43307</v>
      </c>
      <c r="B208">
        <f t="shared" si="9"/>
        <v>26</v>
      </c>
      <c r="C208">
        <f t="shared" si="10"/>
        <v>7</v>
      </c>
      <c r="D208">
        <f t="shared" si="11"/>
        <v>2018</v>
      </c>
    </row>
    <row r="209" spans="1:4" x14ac:dyDescent="0.35">
      <c r="A209" s="2">
        <v>43308</v>
      </c>
      <c r="B209">
        <f t="shared" si="9"/>
        <v>27</v>
      </c>
      <c r="C209">
        <f t="shared" si="10"/>
        <v>7</v>
      </c>
      <c r="D209">
        <f t="shared" si="11"/>
        <v>2018</v>
      </c>
    </row>
    <row r="210" spans="1:4" x14ac:dyDescent="0.35">
      <c r="A210" s="2">
        <v>43309</v>
      </c>
      <c r="B210">
        <f t="shared" si="9"/>
        <v>28</v>
      </c>
      <c r="C210">
        <f t="shared" si="10"/>
        <v>7</v>
      </c>
      <c r="D210">
        <f t="shared" si="11"/>
        <v>2018</v>
      </c>
    </row>
    <row r="211" spans="1:4" x14ac:dyDescent="0.35">
      <c r="A211" s="2">
        <v>43310</v>
      </c>
      <c r="B211">
        <f t="shared" si="9"/>
        <v>29</v>
      </c>
      <c r="C211">
        <f t="shared" si="10"/>
        <v>7</v>
      </c>
      <c r="D211">
        <f t="shared" si="11"/>
        <v>2018</v>
      </c>
    </row>
    <row r="212" spans="1:4" x14ac:dyDescent="0.35">
      <c r="A212" s="2">
        <v>43311</v>
      </c>
      <c r="B212">
        <f t="shared" si="9"/>
        <v>30</v>
      </c>
      <c r="C212">
        <f t="shared" si="10"/>
        <v>7</v>
      </c>
      <c r="D212">
        <f t="shared" si="11"/>
        <v>2018</v>
      </c>
    </row>
    <row r="213" spans="1:4" x14ac:dyDescent="0.35">
      <c r="A213" s="2">
        <v>43312</v>
      </c>
      <c r="B213">
        <f t="shared" si="9"/>
        <v>31</v>
      </c>
      <c r="C213">
        <f t="shared" si="10"/>
        <v>7</v>
      </c>
      <c r="D213">
        <f t="shared" si="11"/>
        <v>2018</v>
      </c>
    </row>
    <row r="214" spans="1:4" x14ac:dyDescent="0.35">
      <c r="A214" s="2">
        <v>43313</v>
      </c>
      <c r="B214">
        <f t="shared" si="9"/>
        <v>1</v>
      </c>
      <c r="C214">
        <f t="shared" si="10"/>
        <v>8</v>
      </c>
      <c r="D214">
        <f t="shared" si="11"/>
        <v>2018</v>
      </c>
    </row>
    <row r="215" spans="1:4" x14ac:dyDescent="0.35">
      <c r="A215" s="2">
        <v>43314</v>
      </c>
      <c r="B215">
        <f t="shared" si="9"/>
        <v>2</v>
      </c>
      <c r="C215">
        <f t="shared" si="10"/>
        <v>8</v>
      </c>
      <c r="D215">
        <f t="shared" si="11"/>
        <v>2018</v>
      </c>
    </row>
    <row r="216" spans="1:4" x14ac:dyDescent="0.35">
      <c r="A216" s="2">
        <v>43315</v>
      </c>
      <c r="B216">
        <f t="shared" si="9"/>
        <v>3</v>
      </c>
      <c r="C216">
        <f t="shared" si="10"/>
        <v>8</v>
      </c>
      <c r="D216">
        <f t="shared" si="11"/>
        <v>2018</v>
      </c>
    </row>
    <row r="217" spans="1:4" x14ac:dyDescent="0.35">
      <c r="A217" s="2">
        <v>43316</v>
      </c>
      <c r="B217">
        <f t="shared" si="9"/>
        <v>4</v>
      </c>
      <c r="C217">
        <f t="shared" si="10"/>
        <v>8</v>
      </c>
      <c r="D217">
        <f t="shared" si="11"/>
        <v>2018</v>
      </c>
    </row>
    <row r="218" spans="1:4" x14ac:dyDescent="0.35">
      <c r="A218" s="2">
        <v>43317</v>
      </c>
      <c r="B218">
        <f t="shared" si="9"/>
        <v>5</v>
      </c>
      <c r="C218">
        <f t="shared" si="10"/>
        <v>8</v>
      </c>
      <c r="D218">
        <f t="shared" si="11"/>
        <v>2018</v>
      </c>
    </row>
    <row r="219" spans="1:4" x14ac:dyDescent="0.35">
      <c r="A219" s="2">
        <v>43318</v>
      </c>
      <c r="B219">
        <f t="shared" si="9"/>
        <v>6</v>
      </c>
      <c r="C219">
        <f t="shared" si="10"/>
        <v>8</v>
      </c>
      <c r="D219">
        <f t="shared" si="11"/>
        <v>2018</v>
      </c>
    </row>
    <row r="220" spans="1:4" x14ac:dyDescent="0.35">
      <c r="A220" s="2">
        <v>43319</v>
      </c>
      <c r="B220">
        <f t="shared" si="9"/>
        <v>7</v>
      </c>
      <c r="C220">
        <f t="shared" si="10"/>
        <v>8</v>
      </c>
      <c r="D220">
        <f t="shared" si="11"/>
        <v>2018</v>
      </c>
    </row>
    <row r="221" spans="1:4" x14ac:dyDescent="0.35">
      <c r="A221" s="2">
        <v>43320</v>
      </c>
      <c r="B221">
        <f t="shared" si="9"/>
        <v>8</v>
      </c>
      <c r="C221">
        <f t="shared" si="10"/>
        <v>8</v>
      </c>
      <c r="D221">
        <f t="shared" si="11"/>
        <v>2018</v>
      </c>
    </row>
    <row r="222" spans="1:4" x14ac:dyDescent="0.35">
      <c r="A222" s="2">
        <v>43321</v>
      </c>
      <c r="B222">
        <f t="shared" si="9"/>
        <v>9</v>
      </c>
      <c r="C222">
        <f t="shared" si="10"/>
        <v>8</v>
      </c>
      <c r="D222">
        <f t="shared" si="11"/>
        <v>2018</v>
      </c>
    </row>
    <row r="223" spans="1:4" x14ac:dyDescent="0.35">
      <c r="A223" s="2">
        <v>43322</v>
      </c>
      <c r="B223">
        <f t="shared" si="9"/>
        <v>10</v>
      </c>
      <c r="C223">
        <f t="shared" si="10"/>
        <v>8</v>
      </c>
      <c r="D223">
        <f t="shared" si="11"/>
        <v>2018</v>
      </c>
    </row>
    <row r="224" spans="1:4" x14ac:dyDescent="0.35">
      <c r="A224" s="2">
        <v>43323</v>
      </c>
      <c r="B224">
        <f t="shared" si="9"/>
        <v>11</v>
      </c>
      <c r="C224">
        <f t="shared" si="10"/>
        <v>8</v>
      </c>
      <c r="D224">
        <f t="shared" si="11"/>
        <v>2018</v>
      </c>
    </row>
    <row r="225" spans="1:4" x14ac:dyDescent="0.35">
      <c r="A225" s="2">
        <v>43324</v>
      </c>
      <c r="B225">
        <f t="shared" si="9"/>
        <v>12</v>
      </c>
      <c r="C225">
        <f t="shared" si="10"/>
        <v>8</v>
      </c>
      <c r="D225">
        <f t="shared" si="11"/>
        <v>2018</v>
      </c>
    </row>
    <row r="226" spans="1:4" x14ac:dyDescent="0.35">
      <c r="A226" s="2">
        <v>43325</v>
      </c>
      <c r="B226">
        <f t="shared" si="9"/>
        <v>13</v>
      </c>
      <c r="C226">
        <f t="shared" si="10"/>
        <v>8</v>
      </c>
      <c r="D226">
        <f t="shared" si="11"/>
        <v>2018</v>
      </c>
    </row>
    <row r="227" spans="1:4" x14ac:dyDescent="0.35">
      <c r="A227" s="2">
        <v>43326</v>
      </c>
      <c r="B227">
        <f t="shared" si="9"/>
        <v>14</v>
      </c>
      <c r="C227">
        <f t="shared" si="10"/>
        <v>8</v>
      </c>
      <c r="D227">
        <f t="shared" si="11"/>
        <v>2018</v>
      </c>
    </row>
    <row r="228" spans="1:4" x14ac:dyDescent="0.35">
      <c r="A228" s="2">
        <v>43327</v>
      </c>
      <c r="B228">
        <f t="shared" si="9"/>
        <v>15</v>
      </c>
      <c r="C228">
        <f t="shared" si="10"/>
        <v>8</v>
      </c>
      <c r="D228">
        <f t="shared" si="11"/>
        <v>2018</v>
      </c>
    </row>
    <row r="229" spans="1:4" x14ac:dyDescent="0.35">
      <c r="A229" s="2">
        <v>43328</v>
      </c>
      <c r="B229">
        <f t="shared" si="9"/>
        <v>16</v>
      </c>
      <c r="C229">
        <f t="shared" si="10"/>
        <v>8</v>
      </c>
      <c r="D229">
        <f t="shared" si="11"/>
        <v>2018</v>
      </c>
    </row>
    <row r="230" spans="1:4" x14ac:dyDescent="0.35">
      <c r="A230" s="2">
        <v>43329</v>
      </c>
      <c r="B230">
        <f t="shared" si="9"/>
        <v>17</v>
      </c>
      <c r="C230">
        <f t="shared" si="10"/>
        <v>8</v>
      </c>
      <c r="D230">
        <f t="shared" si="11"/>
        <v>2018</v>
      </c>
    </row>
    <row r="231" spans="1:4" x14ac:dyDescent="0.35">
      <c r="A231" s="2">
        <v>43330</v>
      </c>
      <c r="B231">
        <f t="shared" si="9"/>
        <v>18</v>
      </c>
      <c r="C231">
        <f t="shared" si="10"/>
        <v>8</v>
      </c>
      <c r="D231">
        <f t="shared" si="11"/>
        <v>2018</v>
      </c>
    </row>
    <row r="232" spans="1:4" x14ac:dyDescent="0.35">
      <c r="A232" s="2">
        <v>43331</v>
      </c>
      <c r="B232">
        <f t="shared" si="9"/>
        <v>19</v>
      </c>
      <c r="C232">
        <f t="shared" si="10"/>
        <v>8</v>
      </c>
      <c r="D232">
        <f t="shared" si="11"/>
        <v>2018</v>
      </c>
    </row>
    <row r="233" spans="1:4" x14ac:dyDescent="0.35">
      <c r="A233" s="2">
        <v>43332</v>
      </c>
      <c r="B233">
        <f t="shared" si="9"/>
        <v>20</v>
      </c>
      <c r="C233">
        <f t="shared" si="10"/>
        <v>8</v>
      </c>
      <c r="D233">
        <f t="shared" si="11"/>
        <v>2018</v>
      </c>
    </row>
    <row r="234" spans="1:4" x14ac:dyDescent="0.35">
      <c r="A234" s="2">
        <v>43333</v>
      </c>
      <c r="B234">
        <f t="shared" si="9"/>
        <v>21</v>
      </c>
      <c r="C234">
        <f t="shared" si="10"/>
        <v>8</v>
      </c>
      <c r="D234">
        <f t="shared" si="11"/>
        <v>2018</v>
      </c>
    </row>
    <row r="235" spans="1:4" x14ac:dyDescent="0.35">
      <c r="A235" s="2">
        <v>43334</v>
      </c>
      <c r="B235">
        <f t="shared" si="9"/>
        <v>22</v>
      </c>
      <c r="C235">
        <f t="shared" si="10"/>
        <v>8</v>
      </c>
      <c r="D235">
        <f t="shared" si="11"/>
        <v>2018</v>
      </c>
    </row>
    <row r="236" spans="1:4" x14ac:dyDescent="0.35">
      <c r="A236" s="2">
        <v>43335</v>
      </c>
      <c r="B236">
        <f t="shared" si="9"/>
        <v>23</v>
      </c>
      <c r="C236">
        <f t="shared" si="10"/>
        <v>8</v>
      </c>
      <c r="D236">
        <f t="shared" si="11"/>
        <v>2018</v>
      </c>
    </row>
    <row r="237" spans="1:4" x14ac:dyDescent="0.35">
      <c r="A237" s="2">
        <v>43336</v>
      </c>
      <c r="B237">
        <f t="shared" si="9"/>
        <v>24</v>
      </c>
      <c r="C237">
        <f t="shared" si="10"/>
        <v>8</v>
      </c>
      <c r="D237">
        <f t="shared" si="11"/>
        <v>2018</v>
      </c>
    </row>
    <row r="238" spans="1:4" x14ac:dyDescent="0.35">
      <c r="A238" s="2">
        <v>43337</v>
      </c>
      <c r="B238">
        <f t="shared" si="9"/>
        <v>25</v>
      </c>
      <c r="C238">
        <f t="shared" si="10"/>
        <v>8</v>
      </c>
      <c r="D238">
        <f t="shared" si="11"/>
        <v>2018</v>
      </c>
    </row>
    <row r="239" spans="1:4" x14ac:dyDescent="0.35">
      <c r="A239" s="2">
        <v>43338</v>
      </c>
      <c r="B239">
        <f t="shared" si="9"/>
        <v>26</v>
      </c>
      <c r="C239">
        <f t="shared" si="10"/>
        <v>8</v>
      </c>
      <c r="D239">
        <f t="shared" si="11"/>
        <v>2018</v>
      </c>
    </row>
    <row r="240" spans="1:4" x14ac:dyDescent="0.35">
      <c r="A240" s="2">
        <v>43339</v>
      </c>
      <c r="B240">
        <f t="shared" si="9"/>
        <v>27</v>
      </c>
      <c r="C240">
        <f t="shared" si="10"/>
        <v>8</v>
      </c>
      <c r="D240">
        <f t="shared" si="11"/>
        <v>2018</v>
      </c>
    </row>
    <row r="241" spans="1:4" x14ac:dyDescent="0.35">
      <c r="A241" s="2">
        <v>43340</v>
      </c>
      <c r="B241">
        <f t="shared" si="9"/>
        <v>28</v>
      </c>
      <c r="C241">
        <f t="shared" si="10"/>
        <v>8</v>
      </c>
      <c r="D241">
        <f t="shared" si="11"/>
        <v>2018</v>
      </c>
    </row>
    <row r="242" spans="1:4" x14ac:dyDescent="0.35">
      <c r="A242" s="2">
        <v>43341</v>
      </c>
      <c r="B242">
        <f t="shared" si="9"/>
        <v>29</v>
      </c>
      <c r="C242">
        <f t="shared" si="10"/>
        <v>8</v>
      </c>
      <c r="D242">
        <f t="shared" si="11"/>
        <v>2018</v>
      </c>
    </row>
    <row r="243" spans="1:4" x14ac:dyDescent="0.35">
      <c r="A243" s="2">
        <v>43342</v>
      </c>
      <c r="B243">
        <f t="shared" si="9"/>
        <v>30</v>
      </c>
      <c r="C243">
        <f t="shared" si="10"/>
        <v>8</v>
      </c>
      <c r="D243">
        <f t="shared" si="11"/>
        <v>2018</v>
      </c>
    </row>
    <row r="244" spans="1:4" x14ac:dyDescent="0.35">
      <c r="A244" s="2">
        <v>43343</v>
      </c>
      <c r="B244">
        <f t="shared" si="9"/>
        <v>31</v>
      </c>
      <c r="C244">
        <f t="shared" si="10"/>
        <v>8</v>
      </c>
      <c r="D244">
        <f t="shared" si="11"/>
        <v>2018</v>
      </c>
    </row>
    <row r="245" spans="1:4" x14ac:dyDescent="0.35">
      <c r="A245" s="2">
        <v>43344</v>
      </c>
      <c r="B245">
        <f t="shared" si="9"/>
        <v>1</v>
      </c>
      <c r="C245">
        <f t="shared" si="10"/>
        <v>9</v>
      </c>
      <c r="D245">
        <f t="shared" si="11"/>
        <v>2018</v>
      </c>
    </row>
    <row r="246" spans="1:4" x14ac:dyDescent="0.35">
      <c r="A246" s="2">
        <v>43345</v>
      </c>
      <c r="B246">
        <f t="shared" si="9"/>
        <v>2</v>
      </c>
      <c r="C246">
        <f t="shared" si="10"/>
        <v>9</v>
      </c>
      <c r="D246">
        <f t="shared" si="11"/>
        <v>2018</v>
      </c>
    </row>
    <row r="247" spans="1:4" x14ac:dyDescent="0.35">
      <c r="A247" s="2">
        <v>43346</v>
      </c>
      <c r="B247">
        <f t="shared" si="9"/>
        <v>3</v>
      </c>
      <c r="C247">
        <f t="shared" si="10"/>
        <v>9</v>
      </c>
      <c r="D247">
        <f t="shared" si="11"/>
        <v>2018</v>
      </c>
    </row>
    <row r="248" spans="1:4" x14ac:dyDescent="0.35">
      <c r="A248" s="2">
        <v>43347</v>
      </c>
      <c r="B248">
        <f t="shared" si="9"/>
        <v>4</v>
      </c>
      <c r="C248">
        <f t="shared" si="10"/>
        <v>9</v>
      </c>
      <c r="D248">
        <f t="shared" si="11"/>
        <v>2018</v>
      </c>
    </row>
    <row r="249" spans="1:4" x14ac:dyDescent="0.35">
      <c r="A249" s="2">
        <v>43348</v>
      </c>
      <c r="B249">
        <f t="shared" si="9"/>
        <v>5</v>
      </c>
      <c r="C249">
        <f t="shared" si="10"/>
        <v>9</v>
      </c>
      <c r="D249">
        <f t="shared" si="11"/>
        <v>2018</v>
      </c>
    </row>
    <row r="250" spans="1:4" x14ac:dyDescent="0.35">
      <c r="A250" s="2">
        <v>43349</v>
      </c>
      <c r="B250">
        <f t="shared" si="9"/>
        <v>6</v>
      </c>
      <c r="C250">
        <f t="shared" si="10"/>
        <v>9</v>
      </c>
      <c r="D250">
        <f t="shared" si="11"/>
        <v>2018</v>
      </c>
    </row>
    <row r="251" spans="1:4" x14ac:dyDescent="0.35">
      <c r="A251" s="2">
        <v>43350</v>
      </c>
      <c r="B251">
        <f t="shared" si="9"/>
        <v>7</v>
      </c>
      <c r="C251">
        <f t="shared" si="10"/>
        <v>9</v>
      </c>
      <c r="D251">
        <f t="shared" si="11"/>
        <v>2018</v>
      </c>
    </row>
    <row r="252" spans="1:4" x14ac:dyDescent="0.35">
      <c r="A252" s="2">
        <v>43351</v>
      </c>
      <c r="B252">
        <f t="shared" si="9"/>
        <v>8</v>
      </c>
      <c r="C252">
        <f t="shared" si="10"/>
        <v>9</v>
      </c>
      <c r="D252">
        <f t="shared" si="11"/>
        <v>2018</v>
      </c>
    </row>
    <row r="253" spans="1:4" x14ac:dyDescent="0.35">
      <c r="A253" s="2">
        <v>43352</v>
      </c>
      <c r="B253">
        <f t="shared" si="9"/>
        <v>9</v>
      </c>
      <c r="C253">
        <f t="shared" si="10"/>
        <v>9</v>
      </c>
      <c r="D253">
        <f t="shared" si="11"/>
        <v>2018</v>
      </c>
    </row>
    <row r="254" spans="1:4" x14ac:dyDescent="0.35">
      <c r="A254" s="2">
        <v>43353</v>
      </c>
      <c r="B254">
        <f t="shared" si="9"/>
        <v>10</v>
      </c>
      <c r="C254">
        <f t="shared" si="10"/>
        <v>9</v>
      </c>
      <c r="D254">
        <f t="shared" si="11"/>
        <v>2018</v>
      </c>
    </row>
    <row r="255" spans="1:4" x14ac:dyDescent="0.35">
      <c r="A255" s="2">
        <v>43354</v>
      </c>
      <c r="B255">
        <f t="shared" si="9"/>
        <v>11</v>
      </c>
      <c r="C255">
        <f t="shared" si="10"/>
        <v>9</v>
      </c>
      <c r="D255">
        <f t="shared" si="11"/>
        <v>2018</v>
      </c>
    </row>
    <row r="256" spans="1:4" x14ac:dyDescent="0.35">
      <c r="A256" s="2">
        <v>43355</v>
      </c>
      <c r="B256">
        <f t="shared" si="9"/>
        <v>12</v>
      </c>
      <c r="C256">
        <f t="shared" si="10"/>
        <v>9</v>
      </c>
      <c r="D256">
        <f t="shared" si="11"/>
        <v>2018</v>
      </c>
    </row>
    <row r="257" spans="1:4" x14ac:dyDescent="0.35">
      <c r="A257" s="2">
        <v>43356</v>
      </c>
      <c r="B257">
        <f t="shared" si="9"/>
        <v>13</v>
      </c>
      <c r="C257">
        <f t="shared" si="10"/>
        <v>9</v>
      </c>
      <c r="D257">
        <f t="shared" si="11"/>
        <v>2018</v>
      </c>
    </row>
    <row r="258" spans="1:4" x14ac:dyDescent="0.35">
      <c r="A258" s="2">
        <v>43357</v>
      </c>
      <c r="B258">
        <f t="shared" si="9"/>
        <v>14</v>
      </c>
      <c r="C258">
        <f t="shared" si="10"/>
        <v>9</v>
      </c>
      <c r="D258">
        <f t="shared" si="11"/>
        <v>2018</v>
      </c>
    </row>
    <row r="259" spans="1:4" x14ac:dyDescent="0.35">
      <c r="A259" s="2">
        <v>43358</v>
      </c>
      <c r="B259">
        <f t="shared" ref="B259:B322" si="12">DAY(A259)</f>
        <v>15</v>
      </c>
      <c r="C259">
        <f t="shared" ref="C259:C322" si="13">MONTH(A259)</f>
        <v>9</v>
      </c>
      <c r="D259">
        <f t="shared" ref="D259:D322" si="14">YEAR(A259)</f>
        <v>2018</v>
      </c>
    </row>
    <row r="260" spans="1:4" x14ac:dyDescent="0.35">
      <c r="A260" s="2">
        <v>43359</v>
      </c>
      <c r="B260">
        <f t="shared" si="12"/>
        <v>16</v>
      </c>
      <c r="C260">
        <f t="shared" si="13"/>
        <v>9</v>
      </c>
      <c r="D260">
        <f t="shared" si="14"/>
        <v>2018</v>
      </c>
    </row>
    <row r="261" spans="1:4" x14ac:dyDescent="0.35">
      <c r="A261" s="2">
        <v>43360</v>
      </c>
      <c r="B261">
        <f t="shared" si="12"/>
        <v>17</v>
      </c>
      <c r="C261">
        <f t="shared" si="13"/>
        <v>9</v>
      </c>
      <c r="D261">
        <f t="shared" si="14"/>
        <v>2018</v>
      </c>
    </row>
    <row r="262" spans="1:4" x14ac:dyDescent="0.35">
      <c r="A262" s="2">
        <v>43361</v>
      </c>
      <c r="B262">
        <f t="shared" si="12"/>
        <v>18</v>
      </c>
      <c r="C262">
        <f t="shared" si="13"/>
        <v>9</v>
      </c>
      <c r="D262">
        <f t="shared" si="14"/>
        <v>2018</v>
      </c>
    </row>
    <row r="263" spans="1:4" x14ac:dyDescent="0.35">
      <c r="A263" s="2">
        <v>43362</v>
      </c>
      <c r="B263">
        <f t="shared" si="12"/>
        <v>19</v>
      </c>
      <c r="C263">
        <f t="shared" si="13"/>
        <v>9</v>
      </c>
      <c r="D263">
        <f t="shared" si="14"/>
        <v>2018</v>
      </c>
    </row>
    <row r="264" spans="1:4" x14ac:dyDescent="0.35">
      <c r="A264" s="2">
        <v>43363</v>
      </c>
      <c r="B264">
        <f t="shared" si="12"/>
        <v>20</v>
      </c>
      <c r="C264">
        <f t="shared" si="13"/>
        <v>9</v>
      </c>
      <c r="D264">
        <f t="shared" si="14"/>
        <v>2018</v>
      </c>
    </row>
    <row r="265" spans="1:4" x14ac:dyDescent="0.35">
      <c r="A265" s="2">
        <v>43364</v>
      </c>
      <c r="B265">
        <f t="shared" si="12"/>
        <v>21</v>
      </c>
      <c r="C265">
        <f t="shared" si="13"/>
        <v>9</v>
      </c>
      <c r="D265">
        <f t="shared" si="14"/>
        <v>2018</v>
      </c>
    </row>
    <row r="266" spans="1:4" x14ac:dyDescent="0.35">
      <c r="A266" s="2">
        <v>43365</v>
      </c>
      <c r="B266">
        <f t="shared" si="12"/>
        <v>22</v>
      </c>
      <c r="C266">
        <f t="shared" si="13"/>
        <v>9</v>
      </c>
      <c r="D266">
        <f t="shared" si="14"/>
        <v>2018</v>
      </c>
    </row>
    <row r="267" spans="1:4" x14ac:dyDescent="0.35">
      <c r="A267" s="2">
        <v>43366</v>
      </c>
      <c r="B267">
        <f t="shared" si="12"/>
        <v>23</v>
      </c>
      <c r="C267">
        <f t="shared" si="13"/>
        <v>9</v>
      </c>
      <c r="D267">
        <f t="shared" si="14"/>
        <v>2018</v>
      </c>
    </row>
    <row r="268" spans="1:4" x14ac:dyDescent="0.35">
      <c r="A268" s="2">
        <v>43367</v>
      </c>
      <c r="B268">
        <f t="shared" si="12"/>
        <v>24</v>
      </c>
      <c r="C268">
        <f t="shared" si="13"/>
        <v>9</v>
      </c>
      <c r="D268">
        <f t="shared" si="14"/>
        <v>2018</v>
      </c>
    </row>
    <row r="269" spans="1:4" x14ac:dyDescent="0.35">
      <c r="A269" s="2">
        <v>43368</v>
      </c>
      <c r="B269">
        <f t="shared" si="12"/>
        <v>25</v>
      </c>
      <c r="C269">
        <f t="shared" si="13"/>
        <v>9</v>
      </c>
      <c r="D269">
        <f t="shared" si="14"/>
        <v>2018</v>
      </c>
    </row>
    <row r="270" spans="1:4" x14ac:dyDescent="0.35">
      <c r="A270" s="2">
        <v>43369</v>
      </c>
      <c r="B270">
        <f t="shared" si="12"/>
        <v>26</v>
      </c>
      <c r="C270">
        <f t="shared" si="13"/>
        <v>9</v>
      </c>
      <c r="D270">
        <f t="shared" si="14"/>
        <v>2018</v>
      </c>
    </row>
    <row r="271" spans="1:4" x14ac:dyDescent="0.35">
      <c r="A271" s="2">
        <v>43370</v>
      </c>
      <c r="B271">
        <f t="shared" si="12"/>
        <v>27</v>
      </c>
      <c r="C271">
        <f t="shared" si="13"/>
        <v>9</v>
      </c>
      <c r="D271">
        <f t="shared" si="14"/>
        <v>2018</v>
      </c>
    </row>
    <row r="272" spans="1:4" x14ac:dyDescent="0.35">
      <c r="A272" s="2">
        <v>43371</v>
      </c>
      <c r="B272">
        <f t="shared" si="12"/>
        <v>28</v>
      </c>
      <c r="C272">
        <f t="shared" si="13"/>
        <v>9</v>
      </c>
      <c r="D272">
        <f t="shared" si="14"/>
        <v>2018</v>
      </c>
    </row>
    <row r="273" spans="1:4" x14ac:dyDescent="0.35">
      <c r="A273" s="2">
        <v>43372</v>
      </c>
      <c r="B273">
        <f t="shared" si="12"/>
        <v>29</v>
      </c>
      <c r="C273">
        <f t="shared" si="13"/>
        <v>9</v>
      </c>
      <c r="D273">
        <f t="shared" si="14"/>
        <v>2018</v>
      </c>
    </row>
    <row r="274" spans="1:4" x14ac:dyDescent="0.35">
      <c r="A274" s="2">
        <v>43373</v>
      </c>
      <c r="B274">
        <f t="shared" si="12"/>
        <v>30</v>
      </c>
      <c r="C274">
        <f t="shared" si="13"/>
        <v>9</v>
      </c>
      <c r="D274">
        <f t="shared" si="14"/>
        <v>2018</v>
      </c>
    </row>
    <row r="275" spans="1:4" x14ac:dyDescent="0.35">
      <c r="A275" s="2">
        <v>43374</v>
      </c>
      <c r="B275">
        <f t="shared" si="12"/>
        <v>1</v>
      </c>
      <c r="C275">
        <f t="shared" si="13"/>
        <v>10</v>
      </c>
      <c r="D275">
        <f t="shared" si="14"/>
        <v>2018</v>
      </c>
    </row>
    <row r="276" spans="1:4" x14ac:dyDescent="0.35">
      <c r="A276" s="2">
        <v>43375</v>
      </c>
      <c r="B276">
        <f t="shared" si="12"/>
        <v>2</v>
      </c>
      <c r="C276">
        <f t="shared" si="13"/>
        <v>10</v>
      </c>
      <c r="D276">
        <f t="shared" si="14"/>
        <v>2018</v>
      </c>
    </row>
    <row r="277" spans="1:4" x14ac:dyDescent="0.35">
      <c r="A277" s="2">
        <v>43376</v>
      </c>
      <c r="B277">
        <f t="shared" si="12"/>
        <v>3</v>
      </c>
      <c r="C277">
        <f t="shared" si="13"/>
        <v>10</v>
      </c>
      <c r="D277">
        <f t="shared" si="14"/>
        <v>2018</v>
      </c>
    </row>
    <row r="278" spans="1:4" x14ac:dyDescent="0.35">
      <c r="A278" s="2">
        <v>43377</v>
      </c>
      <c r="B278">
        <f t="shared" si="12"/>
        <v>4</v>
      </c>
      <c r="C278">
        <f t="shared" si="13"/>
        <v>10</v>
      </c>
      <c r="D278">
        <f t="shared" si="14"/>
        <v>2018</v>
      </c>
    </row>
    <row r="279" spans="1:4" x14ac:dyDescent="0.35">
      <c r="A279" s="2">
        <v>43378</v>
      </c>
      <c r="B279">
        <f t="shared" si="12"/>
        <v>5</v>
      </c>
      <c r="C279">
        <f t="shared" si="13"/>
        <v>10</v>
      </c>
      <c r="D279">
        <f t="shared" si="14"/>
        <v>2018</v>
      </c>
    </row>
    <row r="280" spans="1:4" x14ac:dyDescent="0.35">
      <c r="A280" s="2">
        <v>43379</v>
      </c>
      <c r="B280">
        <f t="shared" si="12"/>
        <v>6</v>
      </c>
      <c r="C280">
        <f t="shared" si="13"/>
        <v>10</v>
      </c>
      <c r="D280">
        <f t="shared" si="14"/>
        <v>2018</v>
      </c>
    </row>
    <row r="281" spans="1:4" x14ac:dyDescent="0.35">
      <c r="A281" s="2">
        <v>43380</v>
      </c>
      <c r="B281">
        <f t="shared" si="12"/>
        <v>7</v>
      </c>
      <c r="C281">
        <f t="shared" si="13"/>
        <v>10</v>
      </c>
      <c r="D281">
        <f t="shared" si="14"/>
        <v>2018</v>
      </c>
    </row>
    <row r="282" spans="1:4" x14ac:dyDescent="0.35">
      <c r="A282" s="2">
        <v>43381</v>
      </c>
      <c r="B282">
        <f t="shared" si="12"/>
        <v>8</v>
      </c>
      <c r="C282">
        <f t="shared" si="13"/>
        <v>10</v>
      </c>
      <c r="D282">
        <f t="shared" si="14"/>
        <v>2018</v>
      </c>
    </row>
    <row r="283" spans="1:4" x14ac:dyDescent="0.35">
      <c r="A283" s="2">
        <v>43382</v>
      </c>
      <c r="B283">
        <f t="shared" si="12"/>
        <v>9</v>
      </c>
      <c r="C283">
        <f t="shared" si="13"/>
        <v>10</v>
      </c>
      <c r="D283">
        <f t="shared" si="14"/>
        <v>2018</v>
      </c>
    </row>
    <row r="284" spans="1:4" x14ac:dyDescent="0.35">
      <c r="A284" s="2">
        <v>43383</v>
      </c>
      <c r="B284">
        <f t="shared" si="12"/>
        <v>10</v>
      </c>
      <c r="C284">
        <f t="shared" si="13"/>
        <v>10</v>
      </c>
      <c r="D284">
        <f t="shared" si="14"/>
        <v>2018</v>
      </c>
    </row>
    <row r="285" spans="1:4" x14ac:dyDescent="0.35">
      <c r="A285" s="2">
        <v>43384</v>
      </c>
      <c r="B285">
        <f t="shared" si="12"/>
        <v>11</v>
      </c>
      <c r="C285">
        <f t="shared" si="13"/>
        <v>10</v>
      </c>
      <c r="D285">
        <f t="shared" si="14"/>
        <v>2018</v>
      </c>
    </row>
    <row r="286" spans="1:4" x14ac:dyDescent="0.35">
      <c r="A286" s="2">
        <v>43385</v>
      </c>
      <c r="B286">
        <f t="shared" si="12"/>
        <v>12</v>
      </c>
      <c r="C286">
        <f t="shared" si="13"/>
        <v>10</v>
      </c>
      <c r="D286">
        <f t="shared" si="14"/>
        <v>2018</v>
      </c>
    </row>
    <row r="287" spans="1:4" x14ac:dyDescent="0.35">
      <c r="A287" s="2">
        <v>43386</v>
      </c>
      <c r="B287">
        <f t="shared" si="12"/>
        <v>13</v>
      </c>
      <c r="C287">
        <f t="shared" si="13"/>
        <v>10</v>
      </c>
      <c r="D287">
        <f t="shared" si="14"/>
        <v>2018</v>
      </c>
    </row>
    <row r="288" spans="1:4" x14ac:dyDescent="0.35">
      <c r="A288" s="2">
        <v>43387</v>
      </c>
      <c r="B288">
        <f t="shared" si="12"/>
        <v>14</v>
      </c>
      <c r="C288">
        <f t="shared" si="13"/>
        <v>10</v>
      </c>
      <c r="D288">
        <f t="shared" si="14"/>
        <v>2018</v>
      </c>
    </row>
    <row r="289" spans="1:4" x14ac:dyDescent="0.35">
      <c r="A289" s="2">
        <v>43388</v>
      </c>
      <c r="B289">
        <f t="shared" si="12"/>
        <v>15</v>
      </c>
      <c r="C289">
        <f t="shared" si="13"/>
        <v>10</v>
      </c>
      <c r="D289">
        <f t="shared" si="14"/>
        <v>2018</v>
      </c>
    </row>
    <row r="290" spans="1:4" x14ac:dyDescent="0.35">
      <c r="A290" s="2">
        <v>43389</v>
      </c>
      <c r="B290">
        <f t="shared" si="12"/>
        <v>16</v>
      </c>
      <c r="C290">
        <f t="shared" si="13"/>
        <v>10</v>
      </c>
      <c r="D290">
        <f t="shared" si="14"/>
        <v>2018</v>
      </c>
    </row>
    <row r="291" spans="1:4" x14ac:dyDescent="0.35">
      <c r="A291" s="2">
        <v>43390</v>
      </c>
      <c r="B291">
        <f t="shared" si="12"/>
        <v>17</v>
      </c>
      <c r="C291">
        <f t="shared" si="13"/>
        <v>10</v>
      </c>
      <c r="D291">
        <f t="shared" si="14"/>
        <v>2018</v>
      </c>
    </row>
    <row r="292" spans="1:4" x14ac:dyDescent="0.35">
      <c r="A292" s="2">
        <v>43391</v>
      </c>
      <c r="B292">
        <f t="shared" si="12"/>
        <v>18</v>
      </c>
      <c r="C292">
        <f t="shared" si="13"/>
        <v>10</v>
      </c>
      <c r="D292">
        <f t="shared" si="14"/>
        <v>2018</v>
      </c>
    </row>
    <row r="293" spans="1:4" x14ac:dyDescent="0.35">
      <c r="A293" s="2">
        <v>43392</v>
      </c>
      <c r="B293">
        <f t="shared" si="12"/>
        <v>19</v>
      </c>
      <c r="C293">
        <f t="shared" si="13"/>
        <v>10</v>
      </c>
      <c r="D293">
        <f t="shared" si="14"/>
        <v>2018</v>
      </c>
    </row>
    <row r="294" spans="1:4" x14ac:dyDescent="0.35">
      <c r="A294" s="2">
        <v>43393</v>
      </c>
      <c r="B294">
        <f t="shared" si="12"/>
        <v>20</v>
      </c>
      <c r="C294">
        <f t="shared" si="13"/>
        <v>10</v>
      </c>
      <c r="D294">
        <f t="shared" si="14"/>
        <v>2018</v>
      </c>
    </row>
    <row r="295" spans="1:4" x14ac:dyDescent="0.35">
      <c r="A295" s="2">
        <v>43394</v>
      </c>
      <c r="B295">
        <f t="shared" si="12"/>
        <v>21</v>
      </c>
      <c r="C295">
        <f t="shared" si="13"/>
        <v>10</v>
      </c>
      <c r="D295">
        <f t="shared" si="14"/>
        <v>2018</v>
      </c>
    </row>
    <row r="296" spans="1:4" x14ac:dyDescent="0.35">
      <c r="A296" s="2">
        <v>43395</v>
      </c>
      <c r="B296">
        <f t="shared" si="12"/>
        <v>22</v>
      </c>
      <c r="C296">
        <f t="shared" si="13"/>
        <v>10</v>
      </c>
      <c r="D296">
        <f t="shared" si="14"/>
        <v>2018</v>
      </c>
    </row>
    <row r="297" spans="1:4" x14ac:dyDescent="0.35">
      <c r="A297" s="2">
        <v>43396</v>
      </c>
      <c r="B297">
        <f t="shared" si="12"/>
        <v>23</v>
      </c>
      <c r="C297">
        <f t="shared" si="13"/>
        <v>10</v>
      </c>
      <c r="D297">
        <f t="shared" si="14"/>
        <v>2018</v>
      </c>
    </row>
    <row r="298" spans="1:4" x14ac:dyDescent="0.35">
      <c r="A298" s="2">
        <v>43397</v>
      </c>
      <c r="B298">
        <f t="shared" si="12"/>
        <v>24</v>
      </c>
      <c r="C298">
        <f t="shared" si="13"/>
        <v>10</v>
      </c>
      <c r="D298">
        <f t="shared" si="14"/>
        <v>2018</v>
      </c>
    </row>
    <row r="299" spans="1:4" x14ac:dyDescent="0.35">
      <c r="A299" s="2">
        <v>43398</v>
      </c>
      <c r="B299">
        <f t="shared" si="12"/>
        <v>25</v>
      </c>
      <c r="C299">
        <f t="shared" si="13"/>
        <v>10</v>
      </c>
      <c r="D299">
        <f t="shared" si="14"/>
        <v>2018</v>
      </c>
    </row>
    <row r="300" spans="1:4" x14ac:dyDescent="0.35">
      <c r="A300" s="2">
        <v>43399</v>
      </c>
      <c r="B300">
        <f t="shared" si="12"/>
        <v>26</v>
      </c>
      <c r="C300">
        <f t="shared" si="13"/>
        <v>10</v>
      </c>
      <c r="D300">
        <f t="shared" si="14"/>
        <v>2018</v>
      </c>
    </row>
    <row r="301" spans="1:4" x14ac:dyDescent="0.35">
      <c r="A301" s="2">
        <v>43400</v>
      </c>
      <c r="B301">
        <f t="shared" si="12"/>
        <v>27</v>
      </c>
      <c r="C301">
        <f t="shared" si="13"/>
        <v>10</v>
      </c>
      <c r="D301">
        <f t="shared" si="14"/>
        <v>2018</v>
      </c>
    </row>
    <row r="302" spans="1:4" x14ac:dyDescent="0.35">
      <c r="A302" s="2">
        <v>43401</v>
      </c>
      <c r="B302">
        <f t="shared" si="12"/>
        <v>28</v>
      </c>
      <c r="C302">
        <f t="shared" si="13"/>
        <v>10</v>
      </c>
      <c r="D302">
        <f t="shared" si="14"/>
        <v>2018</v>
      </c>
    </row>
    <row r="303" spans="1:4" x14ac:dyDescent="0.35">
      <c r="A303" s="2">
        <v>43402</v>
      </c>
      <c r="B303">
        <f t="shared" si="12"/>
        <v>29</v>
      </c>
      <c r="C303">
        <f t="shared" si="13"/>
        <v>10</v>
      </c>
      <c r="D303">
        <f t="shared" si="14"/>
        <v>2018</v>
      </c>
    </row>
    <row r="304" spans="1:4" x14ac:dyDescent="0.35">
      <c r="A304" s="2">
        <v>43403</v>
      </c>
      <c r="B304">
        <f t="shared" si="12"/>
        <v>30</v>
      </c>
      <c r="C304">
        <f t="shared" si="13"/>
        <v>10</v>
      </c>
      <c r="D304">
        <f t="shared" si="14"/>
        <v>2018</v>
      </c>
    </row>
    <row r="305" spans="1:4" x14ac:dyDescent="0.35">
      <c r="A305" s="2">
        <v>43404</v>
      </c>
      <c r="B305">
        <f t="shared" si="12"/>
        <v>31</v>
      </c>
      <c r="C305">
        <f t="shared" si="13"/>
        <v>10</v>
      </c>
      <c r="D305">
        <f t="shared" si="14"/>
        <v>2018</v>
      </c>
    </row>
    <row r="306" spans="1:4" x14ac:dyDescent="0.35">
      <c r="A306" s="2">
        <v>43405</v>
      </c>
      <c r="B306">
        <f t="shared" si="12"/>
        <v>1</v>
      </c>
      <c r="C306">
        <f t="shared" si="13"/>
        <v>11</v>
      </c>
      <c r="D306">
        <f t="shared" si="14"/>
        <v>2018</v>
      </c>
    </row>
    <row r="307" spans="1:4" x14ac:dyDescent="0.35">
      <c r="A307" s="2">
        <v>43406</v>
      </c>
      <c r="B307">
        <f t="shared" si="12"/>
        <v>2</v>
      </c>
      <c r="C307">
        <f t="shared" si="13"/>
        <v>11</v>
      </c>
      <c r="D307">
        <f t="shared" si="14"/>
        <v>2018</v>
      </c>
    </row>
    <row r="308" spans="1:4" x14ac:dyDescent="0.35">
      <c r="A308" s="2">
        <v>43407</v>
      </c>
      <c r="B308">
        <f t="shared" si="12"/>
        <v>3</v>
      </c>
      <c r="C308">
        <f t="shared" si="13"/>
        <v>11</v>
      </c>
      <c r="D308">
        <f t="shared" si="14"/>
        <v>2018</v>
      </c>
    </row>
    <row r="309" spans="1:4" x14ac:dyDescent="0.35">
      <c r="A309" s="2">
        <v>43408</v>
      </c>
      <c r="B309">
        <f t="shared" si="12"/>
        <v>4</v>
      </c>
      <c r="C309">
        <f t="shared" si="13"/>
        <v>11</v>
      </c>
      <c r="D309">
        <f t="shared" si="14"/>
        <v>2018</v>
      </c>
    </row>
    <row r="310" spans="1:4" x14ac:dyDescent="0.35">
      <c r="A310" s="2">
        <v>43409</v>
      </c>
      <c r="B310">
        <f t="shared" si="12"/>
        <v>5</v>
      </c>
      <c r="C310">
        <f t="shared" si="13"/>
        <v>11</v>
      </c>
      <c r="D310">
        <f t="shared" si="14"/>
        <v>2018</v>
      </c>
    </row>
    <row r="311" spans="1:4" x14ac:dyDescent="0.35">
      <c r="A311" s="2">
        <v>43410</v>
      </c>
      <c r="B311">
        <f t="shared" si="12"/>
        <v>6</v>
      </c>
      <c r="C311">
        <f t="shared" si="13"/>
        <v>11</v>
      </c>
      <c r="D311">
        <f t="shared" si="14"/>
        <v>2018</v>
      </c>
    </row>
    <row r="312" spans="1:4" x14ac:dyDescent="0.35">
      <c r="A312" s="2">
        <v>43411</v>
      </c>
      <c r="B312">
        <f t="shared" si="12"/>
        <v>7</v>
      </c>
      <c r="C312">
        <f t="shared" si="13"/>
        <v>11</v>
      </c>
      <c r="D312">
        <f t="shared" si="14"/>
        <v>2018</v>
      </c>
    </row>
    <row r="313" spans="1:4" x14ac:dyDescent="0.35">
      <c r="A313" s="2">
        <v>43412</v>
      </c>
      <c r="B313">
        <f t="shared" si="12"/>
        <v>8</v>
      </c>
      <c r="C313">
        <f t="shared" si="13"/>
        <v>11</v>
      </c>
      <c r="D313">
        <f t="shared" si="14"/>
        <v>2018</v>
      </c>
    </row>
    <row r="314" spans="1:4" x14ac:dyDescent="0.35">
      <c r="A314" s="2">
        <v>43413</v>
      </c>
      <c r="B314">
        <f t="shared" si="12"/>
        <v>9</v>
      </c>
      <c r="C314">
        <f t="shared" si="13"/>
        <v>11</v>
      </c>
      <c r="D314">
        <f t="shared" si="14"/>
        <v>2018</v>
      </c>
    </row>
    <row r="315" spans="1:4" x14ac:dyDescent="0.35">
      <c r="A315" s="2">
        <v>43414</v>
      </c>
      <c r="B315">
        <f t="shared" si="12"/>
        <v>10</v>
      </c>
      <c r="C315">
        <f t="shared" si="13"/>
        <v>11</v>
      </c>
      <c r="D315">
        <f t="shared" si="14"/>
        <v>2018</v>
      </c>
    </row>
    <row r="316" spans="1:4" x14ac:dyDescent="0.35">
      <c r="A316" s="2">
        <v>43415</v>
      </c>
      <c r="B316">
        <f t="shared" si="12"/>
        <v>11</v>
      </c>
      <c r="C316">
        <f t="shared" si="13"/>
        <v>11</v>
      </c>
      <c r="D316">
        <f t="shared" si="14"/>
        <v>2018</v>
      </c>
    </row>
    <row r="317" spans="1:4" x14ac:dyDescent="0.35">
      <c r="A317" s="2">
        <v>43416</v>
      </c>
      <c r="B317">
        <f t="shared" si="12"/>
        <v>12</v>
      </c>
      <c r="C317">
        <f t="shared" si="13"/>
        <v>11</v>
      </c>
      <c r="D317">
        <f t="shared" si="14"/>
        <v>2018</v>
      </c>
    </row>
    <row r="318" spans="1:4" x14ac:dyDescent="0.35">
      <c r="A318" s="2">
        <v>43417</v>
      </c>
      <c r="B318">
        <f t="shared" si="12"/>
        <v>13</v>
      </c>
      <c r="C318">
        <f t="shared" si="13"/>
        <v>11</v>
      </c>
      <c r="D318">
        <f t="shared" si="14"/>
        <v>2018</v>
      </c>
    </row>
    <row r="319" spans="1:4" x14ac:dyDescent="0.35">
      <c r="A319" s="2">
        <v>43418</v>
      </c>
      <c r="B319">
        <f t="shared" si="12"/>
        <v>14</v>
      </c>
      <c r="C319">
        <f t="shared" si="13"/>
        <v>11</v>
      </c>
      <c r="D319">
        <f t="shared" si="14"/>
        <v>2018</v>
      </c>
    </row>
    <row r="320" spans="1:4" x14ac:dyDescent="0.35">
      <c r="A320" s="2">
        <v>43419</v>
      </c>
      <c r="B320">
        <f t="shared" si="12"/>
        <v>15</v>
      </c>
      <c r="C320">
        <f t="shared" si="13"/>
        <v>11</v>
      </c>
      <c r="D320">
        <f t="shared" si="14"/>
        <v>2018</v>
      </c>
    </row>
    <row r="321" spans="1:4" x14ac:dyDescent="0.35">
      <c r="A321" s="2">
        <v>43420</v>
      </c>
      <c r="B321">
        <f t="shared" si="12"/>
        <v>16</v>
      </c>
      <c r="C321">
        <f t="shared" si="13"/>
        <v>11</v>
      </c>
      <c r="D321">
        <f t="shared" si="14"/>
        <v>2018</v>
      </c>
    </row>
    <row r="322" spans="1:4" x14ac:dyDescent="0.35">
      <c r="A322" s="2">
        <v>43421</v>
      </c>
      <c r="B322">
        <f t="shared" si="12"/>
        <v>17</v>
      </c>
      <c r="C322">
        <f t="shared" si="13"/>
        <v>11</v>
      </c>
      <c r="D322">
        <f t="shared" si="14"/>
        <v>2018</v>
      </c>
    </row>
    <row r="323" spans="1:4" x14ac:dyDescent="0.35">
      <c r="A323" s="2">
        <v>43422</v>
      </c>
      <c r="B323">
        <f t="shared" ref="B323:B386" si="15">DAY(A323)</f>
        <v>18</v>
      </c>
      <c r="C323">
        <f t="shared" ref="C323:C386" si="16">MONTH(A323)</f>
        <v>11</v>
      </c>
      <c r="D323">
        <f t="shared" ref="D323:D386" si="17">YEAR(A323)</f>
        <v>2018</v>
      </c>
    </row>
    <row r="324" spans="1:4" x14ac:dyDescent="0.35">
      <c r="A324" s="2">
        <v>43423</v>
      </c>
      <c r="B324">
        <f t="shared" si="15"/>
        <v>19</v>
      </c>
      <c r="C324">
        <f t="shared" si="16"/>
        <v>11</v>
      </c>
      <c r="D324">
        <f t="shared" si="17"/>
        <v>2018</v>
      </c>
    </row>
    <row r="325" spans="1:4" x14ac:dyDescent="0.35">
      <c r="A325" s="2">
        <v>43424</v>
      </c>
      <c r="B325">
        <f t="shared" si="15"/>
        <v>20</v>
      </c>
      <c r="C325">
        <f t="shared" si="16"/>
        <v>11</v>
      </c>
      <c r="D325">
        <f t="shared" si="17"/>
        <v>2018</v>
      </c>
    </row>
    <row r="326" spans="1:4" x14ac:dyDescent="0.35">
      <c r="A326" s="2">
        <v>43425</v>
      </c>
      <c r="B326">
        <f t="shared" si="15"/>
        <v>21</v>
      </c>
      <c r="C326">
        <f t="shared" si="16"/>
        <v>11</v>
      </c>
      <c r="D326">
        <f t="shared" si="17"/>
        <v>2018</v>
      </c>
    </row>
    <row r="327" spans="1:4" x14ac:dyDescent="0.35">
      <c r="A327" s="2">
        <v>43426</v>
      </c>
      <c r="B327">
        <f t="shared" si="15"/>
        <v>22</v>
      </c>
      <c r="C327">
        <f t="shared" si="16"/>
        <v>11</v>
      </c>
      <c r="D327">
        <f t="shared" si="17"/>
        <v>2018</v>
      </c>
    </row>
    <row r="328" spans="1:4" x14ac:dyDescent="0.35">
      <c r="A328" s="2">
        <v>43427</v>
      </c>
      <c r="B328">
        <f t="shared" si="15"/>
        <v>23</v>
      </c>
      <c r="C328">
        <f t="shared" si="16"/>
        <v>11</v>
      </c>
      <c r="D328">
        <f t="shared" si="17"/>
        <v>2018</v>
      </c>
    </row>
    <row r="329" spans="1:4" x14ac:dyDescent="0.35">
      <c r="A329" s="2">
        <v>43428</v>
      </c>
      <c r="B329">
        <f t="shared" si="15"/>
        <v>24</v>
      </c>
      <c r="C329">
        <f t="shared" si="16"/>
        <v>11</v>
      </c>
      <c r="D329">
        <f t="shared" si="17"/>
        <v>2018</v>
      </c>
    </row>
    <row r="330" spans="1:4" x14ac:dyDescent="0.35">
      <c r="A330" s="2">
        <v>43429</v>
      </c>
      <c r="B330">
        <f t="shared" si="15"/>
        <v>25</v>
      </c>
      <c r="C330">
        <f t="shared" si="16"/>
        <v>11</v>
      </c>
      <c r="D330">
        <f t="shared" si="17"/>
        <v>2018</v>
      </c>
    </row>
    <row r="331" spans="1:4" x14ac:dyDescent="0.35">
      <c r="A331" s="2">
        <v>43430</v>
      </c>
      <c r="B331">
        <f t="shared" si="15"/>
        <v>26</v>
      </c>
      <c r="C331">
        <f t="shared" si="16"/>
        <v>11</v>
      </c>
      <c r="D331">
        <f t="shared" si="17"/>
        <v>2018</v>
      </c>
    </row>
    <row r="332" spans="1:4" x14ac:dyDescent="0.35">
      <c r="A332" s="2">
        <v>43431</v>
      </c>
      <c r="B332">
        <f t="shared" si="15"/>
        <v>27</v>
      </c>
      <c r="C332">
        <f t="shared" si="16"/>
        <v>11</v>
      </c>
      <c r="D332">
        <f t="shared" si="17"/>
        <v>2018</v>
      </c>
    </row>
    <row r="333" spans="1:4" x14ac:dyDescent="0.35">
      <c r="A333" s="2">
        <v>43432</v>
      </c>
      <c r="B333">
        <f t="shared" si="15"/>
        <v>28</v>
      </c>
      <c r="C333">
        <f t="shared" si="16"/>
        <v>11</v>
      </c>
      <c r="D333">
        <f t="shared" si="17"/>
        <v>2018</v>
      </c>
    </row>
    <row r="334" spans="1:4" x14ac:dyDescent="0.35">
      <c r="A334" s="2">
        <v>43433</v>
      </c>
      <c r="B334">
        <f t="shared" si="15"/>
        <v>29</v>
      </c>
      <c r="C334">
        <f t="shared" si="16"/>
        <v>11</v>
      </c>
      <c r="D334">
        <f t="shared" si="17"/>
        <v>2018</v>
      </c>
    </row>
    <row r="335" spans="1:4" x14ac:dyDescent="0.35">
      <c r="A335" s="2">
        <v>43434</v>
      </c>
      <c r="B335">
        <f t="shared" si="15"/>
        <v>30</v>
      </c>
      <c r="C335">
        <f t="shared" si="16"/>
        <v>11</v>
      </c>
      <c r="D335">
        <f t="shared" si="17"/>
        <v>2018</v>
      </c>
    </row>
    <row r="336" spans="1:4" x14ac:dyDescent="0.35">
      <c r="A336" s="2">
        <v>43435</v>
      </c>
      <c r="B336">
        <f t="shared" si="15"/>
        <v>1</v>
      </c>
      <c r="C336">
        <f t="shared" si="16"/>
        <v>12</v>
      </c>
      <c r="D336">
        <f t="shared" si="17"/>
        <v>2018</v>
      </c>
    </row>
    <row r="337" spans="1:4" x14ac:dyDescent="0.35">
      <c r="A337" s="2">
        <v>43436</v>
      </c>
      <c r="B337">
        <f t="shared" si="15"/>
        <v>2</v>
      </c>
      <c r="C337">
        <f t="shared" si="16"/>
        <v>12</v>
      </c>
      <c r="D337">
        <f t="shared" si="17"/>
        <v>2018</v>
      </c>
    </row>
    <row r="338" spans="1:4" x14ac:dyDescent="0.35">
      <c r="A338" s="2">
        <v>43437</v>
      </c>
      <c r="B338">
        <f t="shared" si="15"/>
        <v>3</v>
      </c>
      <c r="C338">
        <f t="shared" si="16"/>
        <v>12</v>
      </c>
      <c r="D338">
        <f t="shared" si="17"/>
        <v>2018</v>
      </c>
    </row>
    <row r="339" spans="1:4" x14ac:dyDescent="0.35">
      <c r="A339" s="2">
        <v>43438</v>
      </c>
      <c r="B339">
        <f t="shared" si="15"/>
        <v>4</v>
      </c>
      <c r="C339">
        <f t="shared" si="16"/>
        <v>12</v>
      </c>
      <c r="D339">
        <f t="shared" si="17"/>
        <v>2018</v>
      </c>
    </row>
    <row r="340" spans="1:4" x14ac:dyDescent="0.35">
      <c r="A340" s="2">
        <v>43439</v>
      </c>
      <c r="B340">
        <f t="shared" si="15"/>
        <v>5</v>
      </c>
      <c r="C340">
        <f t="shared" si="16"/>
        <v>12</v>
      </c>
      <c r="D340">
        <f t="shared" si="17"/>
        <v>2018</v>
      </c>
    </row>
    <row r="341" spans="1:4" x14ac:dyDescent="0.35">
      <c r="A341" s="2">
        <v>43440</v>
      </c>
      <c r="B341">
        <f t="shared" si="15"/>
        <v>6</v>
      </c>
      <c r="C341">
        <f t="shared" si="16"/>
        <v>12</v>
      </c>
      <c r="D341">
        <f t="shared" si="17"/>
        <v>2018</v>
      </c>
    </row>
    <row r="342" spans="1:4" x14ac:dyDescent="0.35">
      <c r="A342" s="2">
        <v>43441</v>
      </c>
      <c r="B342">
        <f t="shared" si="15"/>
        <v>7</v>
      </c>
      <c r="C342">
        <f t="shared" si="16"/>
        <v>12</v>
      </c>
      <c r="D342">
        <f t="shared" si="17"/>
        <v>2018</v>
      </c>
    </row>
    <row r="343" spans="1:4" x14ac:dyDescent="0.35">
      <c r="A343" s="2">
        <v>43442</v>
      </c>
      <c r="B343">
        <f t="shared" si="15"/>
        <v>8</v>
      </c>
      <c r="C343">
        <f t="shared" si="16"/>
        <v>12</v>
      </c>
      <c r="D343">
        <f t="shared" si="17"/>
        <v>2018</v>
      </c>
    </row>
    <row r="344" spans="1:4" x14ac:dyDescent="0.35">
      <c r="A344" s="2">
        <v>43443</v>
      </c>
      <c r="B344">
        <f t="shared" si="15"/>
        <v>9</v>
      </c>
      <c r="C344">
        <f t="shared" si="16"/>
        <v>12</v>
      </c>
      <c r="D344">
        <f t="shared" si="17"/>
        <v>2018</v>
      </c>
    </row>
    <row r="345" spans="1:4" x14ac:dyDescent="0.35">
      <c r="A345" s="2">
        <v>43444</v>
      </c>
      <c r="B345">
        <f t="shared" si="15"/>
        <v>10</v>
      </c>
      <c r="C345">
        <f t="shared" si="16"/>
        <v>12</v>
      </c>
      <c r="D345">
        <f t="shared" si="17"/>
        <v>2018</v>
      </c>
    </row>
    <row r="346" spans="1:4" x14ac:dyDescent="0.35">
      <c r="A346" s="2">
        <v>43445</v>
      </c>
      <c r="B346">
        <f t="shared" si="15"/>
        <v>11</v>
      </c>
      <c r="C346">
        <f t="shared" si="16"/>
        <v>12</v>
      </c>
      <c r="D346">
        <f t="shared" si="17"/>
        <v>2018</v>
      </c>
    </row>
    <row r="347" spans="1:4" x14ac:dyDescent="0.35">
      <c r="A347" s="2">
        <v>43446</v>
      </c>
      <c r="B347">
        <f t="shared" si="15"/>
        <v>12</v>
      </c>
      <c r="C347">
        <f t="shared" si="16"/>
        <v>12</v>
      </c>
      <c r="D347">
        <f t="shared" si="17"/>
        <v>2018</v>
      </c>
    </row>
    <row r="348" spans="1:4" x14ac:dyDescent="0.35">
      <c r="A348" s="2">
        <v>43447</v>
      </c>
      <c r="B348">
        <f t="shared" si="15"/>
        <v>13</v>
      </c>
      <c r="C348">
        <f t="shared" si="16"/>
        <v>12</v>
      </c>
      <c r="D348">
        <f t="shared" si="17"/>
        <v>2018</v>
      </c>
    </row>
    <row r="349" spans="1:4" x14ac:dyDescent="0.35">
      <c r="A349" s="2">
        <v>43448</v>
      </c>
      <c r="B349">
        <f t="shared" si="15"/>
        <v>14</v>
      </c>
      <c r="C349">
        <f t="shared" si="16"/>
        <v>12</v>
      </c>
      <c r="D349">
        <f t="shared" si="17"/>
        <v>2018</v>
      </c>
    </row>
    <row r="350" spans="1:4" x14ac:dyDescent="0.35">
      <c r="A350" s="2">
        <v>43449</v>
      </c>
      <c r="B350">
        <f t="shared" si="15"/>
        <v>15</v>
      </c>
      <c r="C350">
        <f t="shared" si="16"/>
        <v>12</v>
      </c>
      <c r="D350">
        <f t="shared" si="17"/>
        <v>2018</v>
      </c>
    </row>
    <row r="351" spans="1:4" x14ac:dyDescent="0.35">
      <c r="A351" s="2">
        <v>43450</v>
      </c>
      <c r="B351">
        <f t="shared" si="15"/>
        <v>16</v>
      </c>
      <c r="C351">
        <f t="shared" si="16"/>
        <v>12</v>
      </c>
      <c r="D351">
        <f t="shared" si="17"/>
        <v>2018</v>
      </c>
    </row>
    <row r="352" spans="1:4" x14ac:dyDescent="0.35">
      <c r="A352" s="2">
        <v>43451</v>
      </c>
      <c r="B352">
        <f t="shared" si="15"/>
        <v>17</v>
      </c>
      <c r="C352">
        <f t="shared" si="16"/>
        <v>12</v>
      </c>
      <c r="D352">
        <f t="shared" si="17"/>
        <v>2018</v>
      </c>
    </row>
    <row r="353" spans="1:4" x14ac:dyDescent="0.35">
      <c r="A353" s="2">
        <v>43452</v>
      </c>
      <c r="B353">
        <f t="shared" si="15"/>
        <v>18</v>
      </c>
      <c r="C353">
        <f t="shared" si="16"/>
        <v>12</v>
      </c>
      <c r="D353">
        <f t="shared" si="17"/>
        <v>2018</v>
      </c>
    </row>
    <row r="354" spans="1:4" x14ac:dyDescent="0.35">
      <c r="A354" s="2">
        <v>43453</v>
      </c>
      <c r="B354">
        <f t="shared" si="15"/>
        <v>19</v>
      </c>
      <c r="C354">
        <f t="shared" si="16"/>
        <v>12</v>
      </c>
      <c r="D354">
        <f t="shared" si="17"/>
        <v>2018</v>
      </c>
    </row>
    <row r="355" spans="1:4" x14ac:dyDescent="0.35">
      <c r="A355" s="2">
        <v>43454</v>
      </c>
      <c r="B355">
        <f t="shared" si="15"/>
        <v>20</v>
      </c>
      <c r="C355">
        <f t="shared" si="16"/>
        <v>12</v>
      </c>
      <c r="D355">
        <f t="shared" si="17"/>
        <v>2018</v>
      </c>
    </row>
    <row r="356" spans="1:4" x14ac:dyDescent="0.35">
      <c r="A356" s="2">
        <v>43455</v>
      </c>
      <c r="B356">
        <f t="shared" si="15"/>
        <v>21</v>
      </c>
      <c r="C356">
        <f t="shared" si="16"/>
        <v>12</v>
      </c>
      <c r="D356">
        <f t="shared" si="17"/>
        <v>2018</v>
      </c>
    </row>
    <row r="357" spans="1:4" x14ac:dyDescent="0.35">
      <c r="A357" s="2">
        <v>43456</v>
      </c>
      <c r="B357">
        <f t="shared" si="15"/>
        <v>22</v>
      </c>
      <c r="C357">
        <f t="shared" si="16"/>
        <v>12</v>
      </c>
      <c r="D357">
        <f t="shared" si="17"/>
        <v>2018</v>
      </c>
    </row>
    <row r="358" spans="1:4" x14ac:dyDescent="0.35">
      <c r="A358" s="2">
        <v>43457</v>
      </c>
      <c r="B358">
        <f t="shared" si="15"/>
        <v>23</v>
      </c>
      <c r="C358">
        <f t="shared" si="16"/>
        <v>12</v>
      </c>
      <c r="D358">
        <f t="shared" si="17"/>
        <v>2018</v>
      </c>
    </row>
    <row r="359" spans="1:4" x14ac:dyDescent="0.35">
      <c r="A359" s="2">
        <v>43458</v>
      </c>
      <c r="B359">
        <f t="shared" si="15"/>
        <v>24</v>
      </c>
      <c r="C359">
        <f t="shared" si="16"/>
        <v>12</v>
      </c>
      <c r="D359">
        <f t="shared" si="17"/>
        <v>2018</v>
      </c>
    </row>
    <row r="360" spans="1:4" x14ac:dyDescent="0.35">
      <c r="A360" s="2">
        <v>43459</v>
      </c>
      <c r="B360">
        <f t="shared" si="15"/>
        <v>25</v>
      </c>
      <c r="C360">
        <f t="shared" si="16"/>
        <v>12</v>
      </c>
      <c r="D360">
        <f t="shared" si="17"/>
        <v>2018</v>
      </c>
    </row>
    <row r="361" spans="1:4" x14ac:dyDescent="0.35">
      <c r="A361" s="2">
        <v>43460</v>
      </c>
      <c r="B361">
        <f t="shared" si="15"/>
        <v>26</v>
      </c>
      <c r="C361">
        <f t="shared" si="16"/>
        <v>12</v>
      </c>
      <c r="D361">
        <f t="shared" si="17"/>
        <v>2018</v>
      </c>
    </row>
    <row r="362" spans="1:4" x14ac:dyDescent="0.35">
      <c r="A362" s="2">
        <v>43461</v>
      </c>
      <c r="B362">
        <f t="shared" si="15"/>
        <v>27</v>
      </c>
      <c r="C362">
        <f t="shared" si="16"/>
        <v>12</v>
      </c>
      <c r="D362">
        <f t="shared" si="17"/>
        <v>2018</v>
      </c>
    </row>
    <row r="363" spans="1:4" x14ac:dyDescent="0.35">
      <c r="A363" s="2">
        <v>43462</v>
      </c>
      <c r="B363">
        <f t="shared" si="15"/>
        <v>28</v>
      </c>
      <c r="C363">
        <f t="shared" si="16"/>
        <v>12</v>
      </c>
      <c r="D363">
        <f t="shared" si="17"/>
        <v>2018</v>
      </c>
    </row>
    <row r="364" spans="1:4" x14ac:dyDescent="0.35">
      <c r="A364" s="2">
        <v>43463</v>
      </c>
      <c r="B364">
        <f t="shared" si="15"/>
        <v>29</v>
      </c>
      <c r="C364">
        <f t="shared" si="16"/>
        <v>12</v>
      </c>
      <c r="D364">
        <f t="shared" si="17"/>
        <v>2018</v>
      </c>
    </row>
    <row r="365" spans="1:4" x14ac:dyDescent="0.35">
      <c r="A365" s="2">
        <v>43464</v>
      </c>
      <c r="B365">
        <f t="shared" si="15"/>
        <v>30</v>
      </c>
      <c r="C365">
        <f t="shared" si="16"/>
        <v>12</v>
      </c>
      <c r="D365">
        <f t="shared" si="17"/>
        <v>2018</v>
      </c>
    </row>
    <row r="366" spans="1:4" x14ac:dyDescent="0.35">
      <c r="A366" s="2">
        <v>43465</v>
      </c>
      <c r="B366">
        <f t="shared" si="15"/>
        <v>31</v>
      </c>
      <c r="C366">
        <f t="shared" si="16"/>
        <v>12</v>
      </c>
      <c r="D366">
        <f t="shared" si="17"/>
        <v>2018</v>
      </c>
    </row>
    <row r="367" spans="1:4" x14ac:dyDescent="0.35">
      <c r="A367" s="2">
        <v>43466</v>
      </c>
      <c r="B367">
        <f t="shared" si="15"/>
        <v>1</v>
      </c>
      <c r="C367">
        <f t="shared" si="16"/>
        <v>1</v>
      </c>
      <c r="D367">
        <f t="shared" si="17"/>
        <v>2019</v>
      </c>
    </row>
    <row r="368" spans="1:4" x14ac:dyDescent="0.35">
      <c r="A368" s="2">
        <v>43467</v>
      </c>
      <c r="B368">
        <f t="shared" si="15"/>
        <v>2</v>
      </c>
      <c r="C368">
        <f t="shared" si="16"/>
        <v>1</v>
      </c>
      <c r="D368">
        <f t="shared" si="17"/>
        <v>2019</v>
      </c>
    </row>
    <row r="369" spans="1:4" x14ac:dyDescent="0.35">
      <c r="A369" s="2">
        <v>43468</v>
      </c>
      <c r="B369">
        <f t="shared" si="15"/>
        <v>3</v>
      </c>
      <c r="C369">
        <f t="shared" si="16"/>
        <v>1</v>
      </c>
      <c r="D369">
        <f t="shared" si="17"/>
        <v>2019</v>
      </c>
    </row>
    <row r="370" spans="1:4" x14ac:dyDescent="0.35">
      <c r="A370" s="2">
        <v>43469</v>
      </c>
      <c r="B370">
        <f t="shared" si="15"/>
        <v>4</v>
      </c>
      <c r="C370">
        <f t="shared" si="16"/>
        <v>1</v>
      </c>
      <c r="D370">
        <f t="shared" si="17"/>
        <v>2019</v>
      </c>
    </row>
    <row r="371" spans="1:4" x14ac:dyDescent="0.35">
      <c r="A371" s="2">
        <v>43470</v>
      </c>
      <c r="B371">
        <f t="shared" si="15"/>
        <v>5</v>
      </c>
      <c r="C371">
        <f t="shared" si="16"/>
        <v>1</v>
      </c>
      <c r="D371">
        <f t="shared" si="17"/>
        <v>2019</v>
      </c>
    </row>
    <row r="372" spans="1:4" x14ac:dyDescent="0.35">
      <c r="A372" s="2">
        <v>43471</v>
      </c>
      <c r="B372">
        <f t="shared" si="15"/>
        <v>6</v>
      </c>
      <c r="C372">
        <f t="shared" si="16"/>
        <v>1</v>
      </c>
      <c r="D372">
        <f t="shared" si="17"/>
        <v>2019</v>
      </c>
    </row>
    <row r="373" spans="1:4" x14ac:dyDescent="0.35">
      <c r="A373" s="2">
        <v>43472</v>
      </c>
      <c r="B373">
        <f t="shared" si="15"/>
        <v>7</v>
      </c>
      <c r="C373">
        <f t="shared" si="16"/>
        <v>1</v>
      </c>
      <c r="D373">
        <f t="shared" si="17"/>
        <v>2019</v>
      </c>
    </row>
    <row r="374" spans="1:4" x14ac:dyDescent="0.35">
      <c r="A374" s="2">
        <v>43473</v>
      </c>
      <c r="B374">
        <f t="shared" si="15"/>
        <v>8</v>
      </c>
      <c r="C374">
        <f t="shared" si="16"/>
        <v>1</v>
      </c>
      <c r="D374">
        <f t="shared" si="17"/>
        <v>2019</v>
      </c>
    </row>
    <row r="375" spans="1:4" x14ac:dyDescent="0.35">
      <c r="A375" s="2">
        <v>43474</v>
      </c>
      <c r="B375">
        <f t="shared" si="15"/>
        <v>9</v>
      </c>
      <c r="C375">
        <f t="shared" si="16"/>
        <v>1</v>
      </c>
      <c r="D375">
        <f t="shared" si="17"/>
        <v>2019</v>
      </c>
    </row>
    <row r="376" spans="1:4" x14ac:dyDescent="0.35">
      <c r="A376" s="2">
        <v>43475</v>
      </c>
      <c r="B376">
        <f t="shared" si="15"/>
        <v>10</v>
      </c>
      <c r="C376">
        <f t="shared" si="16"/>
        <v>1</v>
      </c>
      <c r="D376">
        <f t="shared" si="17"/>
        <v>2019</v>
      </c>
    </row>
    <row r="377" spans="1:4" x14ac:dyDescent="0.35">
      <c r="A377" s="2">
        <v>43476</v>
      </c>
      <c r="B377">
        <f t="shared" si="15"/>
        <v>11</v>
      </c>
      <c r="C377">
        <f t="shared" si="16"/>
        <v>1</v>
      </c>
      <c r="D377">
        <f t="shared" si="17"/>
        <v>2019</v>
      </c>
    </row>
    <row r="378" spans="1:4" x14ac:dyDescent="0.35">
      <c r="A378" s="2">
        <v>43477</v>
      </c>
      <c r="B378">
        <f t="shared" si="15"/>
        <v>12</v>
      </c>
      <c r="C378">
        <f t="shared" si="16"/>
        <v>1</v>
      </c>
      <c r="D378">
        <f t="shared" si="17"/>
        <v>2019</v>
      </c>
    </row>
    <row r="379" spans="1:4" x14ac:dyDescent="0.35">
      <c r="A379" s="2">
        <v>43478</v>
      </c>
      <c r="B379">
        <f t="shared" si="15"/>
        <v>13</v>
      </c>
      <c r="C379">
        <f t="shared" si="16"/>
        <v>1</v>
      </c>
      <c r="D379">
        <f t="shared" si="17"/>
        <v>2019</v>
      </c>
    </row>
    <row r="380" spans="1:4" x14ac:dyDescent="0.35">
      <c r="A380" s="2">
        <v>43479</v>
      </c>
      <c r="B380">
        <f t="shared" si="15"/>
        <v>14</v>
      </c>
      <c r="C380">
        <f t="shared" si="16"/>
        <v>1</v>
      </c>
      <c r="D380">
        <f t="shared" si="17"/>
        <v>2019</v>
      </c>
    </row>
    <row r="381" spans="1:4" x14ac:dyDescent="0.35">
      <c r="A381" s="2">
        <v>43480</v>
      </c>
      <c r="B381">
        <f t="shared" si="15"/>
        <v>15</v>
      </c>
      <c r="C381">
        <f t="shared" si="16"/>
        <v>1</v>
      </c>
      <c r="D381">
        <f t="shared" si="17"/>
        <v>2019</v>
      </c>
    </row>
    <row r="382" spans="1:4" x14ac:dyDescent="0.35">
      <c r="A382" s="2">
        <v>43481</v>
      </c>
      <c r="B382">
        <f t="shared" si="15"/>
        <v>16</v>
      </c>
      <c r="C382">
        <f t="shared" si="16"/>
        <v>1</v>
      </c>
      <c r="D382">
        <f t="shared" si="17"/>
        <v>2019</v>
      </c>
    </row>
    <row r="383" spans="1:4" x14ac:dyDescent="0.35">
      <c r="A383" s="2">
        <v>43482</v>
      </c>
      <c r="B383">
        <f t="shared" si="15"/>
        <v>17</v>
      </c>
      <c r="C383">
        <f t="shared" si="16"/>
        <v>1</v>
      </c>
      <c r="D383">
        <f t="shared" si="17"/>
        <v>2019</v>
      </c>
    </row>
    <row r="384" spans="1:4" x14ac:dyDescent="0.35">
      <c r="A384" s="2">
        <v>43483</v>
      </c>
      <c r="B384">
        <f t="shared" si="15"/>
        <v>18</v>
      </c>
      <c r="C384">
        <f t="shared" si="16"/>
        <v>1</v>
      </c>
      <c r="D384">
        <f t="shared" si="17"/>
        <v>2019</v>
      </c>
    </row>
    <row r="385" spans="1:4" x14ac:dyDescent="0.35">
      <c r="A385" s="2">
        <v>43484</v>
      </c>
      <c r="B385">
        <f t="shared" si="15"/>
        <v>19</v>
      </c>
      <c r="C385">
        <f t="shared" si="16"/>
        <v>1</v>
      </c>
      <c r="D385">
        <f t="shared" si="17"/>
        <v>2019</v>
      </c>
    </row>
    <row r="386" spans="1:4" x14ac:dyDescent="0.35">
      <c r="A386" s="2">
        <v>43485</v>
      </c>
      <c r="B386">
        <f t="shared" si="15"/>
        <v>20</v>
      </c>
      <c r="C386">
        <f t="shared" si="16"/>
        <v>1</v>
      </c>
      <c r="D386">
        <f t="shared" si="17"/>
        <v>2019</v>
      </c>
    </row>
    <row r="387" spans="1:4" x14ac:dyDescent="0.35">
      <c r="A387" s="2">
        <v>43486</v>
      </c>
      <c r="B387">
        <f t="shared" ref="B387:B450" si="18">DAY(A387)</f>
        <v>21</v>
      </c>
      <c r="C387">
        <f t="shared" ref="C387:C450" si="19">MONTH(A387)</f>
        <v>1</v>
      </c>
      <c r="D387">
        <f t="shared" ref="D387:D450" si="20">YEAR(A387)</f>
        <v>2019</v>
      </c>
    </row>
    <row r="388" spans="1:4" x14ac:dyDescent="0.35">
      <c r="A388" s="2">
        <v>43487</v>
      </c>
      <c r="B388">
        <f t="shared" si="18"/>
        <v>22</v>
      </c>
      <c r="C388">
        <f t="shared" si="19"/>
        <v>1</v>
      </c>
      <c r="D388">
        <f t="shared" si="20"/>
        <v>2019</v>
      </c>
    </row>
    <row r="389" spans="1:4" x14ac:dyDescent="0.35">
      <c r="A389" s="2">
        <v>43488</v>
      </c>
      <c r="B389">
        <f t="shared" si="18"/>
        <v>23</v>
      </c>
      <c r="C389">
        <f t="shared" si="19"/>
        <v>1</v>
      </c>
      <c r="D389">
        <f t="shared" si="20"/>
        <v>2019</v>
      </c>
    </row>
    <row r="390" spans="1:4" x14ac:dyDescent="0.35">
      <c r="A390" s="2">
        <v>43489</v>
      </c>
      <c r="B390">
        <f t="shared" si="18"/>
        <v>24</v>
      </c>
      <c r="C390">
        <f t="shared" si="19"/>
        <v>1</v>
      </c>
      <c r="D390">
        <f t="shared" si="20"/>
        <v>2019</v>
      </c>
    </row>
    <row r="391" spans="1:4" x14ac:dyDescent="0.35">
      <c r="A391" s="2">
        <v>43490</v>
      </c>
      <c r="B391">
        <f t="shared" si="18"/>
        <v>25</v>
      </c>
      <c r="C391">
        <f t="shared" si="19"/>
        <v>1</v>
      </c>
      <c r="D391">
        <f t="shared" si="20"/>
        <v>2019</v>
      </c>
    </row>
    <row r="392" spans="1:4" x14ac:dyDescent="0.35">
      <c r="A392" s="2">
        <v>43491</v>
      </c>
      <c r="B392">
        <f t="shared" si="18"/>
        <v>26</v>
      </c>
      <c r="C392">
        <f t="shared" si="19"/>
        <v>1</v>
      </c>
      <c r="D392">
        <f t="shared" si="20"/>
        <v>2019</v>
      </c>
    </row>
    <row r="393" spans="1:4" x14ac:dyDescent="0.35">
      <c r="A393" s="2">
        <v>43492</v>
      </c>
      <c r="B393">
        <f t="shared" si="18"/>
        <v>27</v>
      </c>
      <c r="C393">
        <f t="shared" si="19"/>
        <v>1</v>
      </c>
      <c r="D393">
        <f t="shared" si="20"/>
        <v>2019</v>
      </c>
    </row>
    <row r="394" spans="1:4" x14ac:dyDescent="0.35">
      <c r="A394" s="2">
        <v>43493</v>
      </c>
      <c r="B394">
        <f t="shared" si="18"/>
        <v>28</v>
      </c>
      <c r="C394">
        <f t="shared" si="19"/>
        <v>1</v>
      </c>
      <c r="D394">
        <f t="shared" si="20"/>
        <v>2019</v>
      </c>
    </row>
    <row r="395" spans="1:4" x14ac:dyDescent="0.35">
      <c r="A395" s="2">
        <v>43494</v>
      </c>
      <c r="B395">
        <f t="shared" si="18"/>
        <v>29</v>
      </c>
      <c r="C395">
        <f t="shared" si="19"/>
        <v>1</v>
      </c>
      <c r="D395">
        <f t="shared" si="20"/>
        <v>2019</v>
      </c>
    </row>
    <row r="396" spans="1:4" x14ac:dyDescent="0.35">
      <c r="A396" s="2">
        <v>43495</v>
      </c>
      <c r="B396">
        <f t="shared" si="18"/>
        <v>30</v>
      </c>
      <c r="C396">
        <f t="shared" si="19"/>
        <v>1</v>
      </c>
      <c r="D396">
        <f t="shared" si="20"/>
        <v>2019</v>
      </c>
    </row>
    <row r="397" spans="1:4" x14ac:dyDescent="0.35">
      <c r="A397" s="2">
        <v>43496</v>
      </c>
      <c r="B397">
        <f t="shared" si="18"/>
        <v>31</v>
      </c>
      <c r="C397">
        <f t="shared" si="19"/>
        <v>1</v>
      </c>
      <c r="D397">
        <f t="shared" si="20"/>
        <v>2019</v>
      </c>
    </row>
    <row r="398" spans="1:4" x14ac:dyDescent="0.35">
      <c r="A398" s="2">
        <v>43497</v>
      </c>
      <c r="B398">
        <f t="shared" si="18"/>
        <v>1</v>
      </c>
      <c r="C398">
        <f t="shared" si="19"/>
        <v>2</v>
      </c>
      <c r="D398">
        <f t="shared" si="20"/>
        <v>2019</v>
      </c>
    </row>
    <row r="399" spans="1:4" x14ac:dyDescent="0.35">
      <c r="A399" s="2">
        <v>43498</v>
      </c>
      <c r="B399">
        <f t="shared" si="18"/>
        <v>2</v>
      </c>
      <c r="C399">
        <f t="shared" si="19"/>
        <v>2</v>
      </c>
      <c r="D399">
        <f t="shared" si="20"/>
        <v>2019</v>
      </c>
    </row>
    <row r="400" spans="1:4" x14ac:dyDescent="0.35">
      <c r="A400" s="2">
        <v>43499</v>
      </c>
      <c r="B400">
        <f t="shared" si="18"/>
        <v>3</v>
      </c>
      <c r="C400">
        <f t="shared" si="19"/>
        <v>2</v>
      </c>
      <c r="D400">
        <f t="shared" si="20"/>
        <v>2019</v>
      </c>
    </row>
    <row r="401" spans="1:4" x14ac:dyDescent="0.35">
      <c r="A401" s="2">
        <v>43500</v>
      </c>
      <c r="B401">
        <f t="shared" si="18"/>
        <v>4</v>
      </c>
      <c r="C401">
        <f t="shared" si="19"/>
        <v>2</v>
      </c>
      <c r="D401">
        <f t="shared" si="20"/>
        <v>2019</v>
      </c>
    </row>
    <row r="402" spans="1:4" x14ac:dyDescent="0.35">
      <c r="A402" s="2">
        <v>43501</v>
      </c>
      <c r="B402">
        <f t="shared" si="18"/>
        <v>5</v>
      </c>
      <c r="C402">
        <f t="shared" si="19"/>
        <v>2</v>
      </c>
      <c r="D402">
        <f t="shared" si="20"/>
        <v>2019</v>
      </c>
    </row>
    <row r="403" spans="1:4" x14ac:dyDescent="0.35">
      <c r="A403" s="2">
        <v>43502</v>
      </c>
      <c r="B403">
        <f t="shared" si="18"/>
        <v>6</v>
      </c>
      <c r="C403">
        <f t="shared" si="19"/>
        <v>2</v>
      </c>
      <c r="D403">
        <f t="shared" si="20"/>
        <v>2019</v>
      </c>
    </row>
    <row r="404" spans="1:4" x14ac:dyDescent="0.35">
      <c r="A404" s="2">
        <v>43503</v>
      </c>
      <c r="B404">
        <f t="shared" si="18"/>
        <v>7</v>
      </c>
      <c r="C404">
        <f t="shared" si="19"/>
        <v>2</v>
      </c>
      <c r="D404">
        <f t="shared" si="20"/>
        <v>2019</v>
      </c>
    </row>
    <row r="405" spans="1:4" x14ac:dyDescent="0.35">
      <c r="A405" s="2">
        <v>43504</v>
      </c>
      <c r="B405">
        <f t="shared" si="18"/>
        <v>8</v>
      </c>
      <c r="C405">
        <f t="shared" si="19"/>
        <v>2</v>
      </c>
      <c r="D405">
        <f t="shared" si="20"/>
        <v>2019</v>
      </c>
    </row>
    <row r="406" spans="1:4" x14ac:dyDescent="0.35">
      <c r="A406" s="2">
        <v>43505</v>
      </c>
      <c r="B406">
        <f t="shared" si="18"/>
        <v>9</v>
      </c>
      <c r="C406">
        <f t="shared" si="19"/>
        <v>2</v>
      </c>
      <c r="D406">
        <f t="shared" si="20"/>
        <v>2019</v>
      </c>
    </row>
    <row r="407" spans="1:4" x14ac:dyDescent="0.35">
      <c r="A407" s="2">
        <v>43506</v>
      </c>
      <c r="B407">
        <f t="shared" si="18"/>
        <v>10</v>
      </c>
      <c r="C407">
        <f t="shared" si="19"/>
        <v>2</v>
      </c>
      <c r="D407">
        <f t="shared" si="20"/>
        <v>2019</v>
      </c>
    </row>
    <row r="408" spans="1:4" x14ac:dyDescent="0.35">
      <c r="A408" s="2">
        <v>43507</v>
      </c>
      <c r="B408">
        <f t="shared" si="18"/>
        <v>11</v>
      </c>
      <c r="C408">
        <f t="shared" si="19"/>
        <v>2</v>
      </c>
      <c r="D408">
        <f t="shared" si="20"/>
        <v>2019</v>
      </c>
    </row>
    <row r="409" spans="1:4" x14ac:dyDescent="0.35">
      <c r="A409" s="2">
        <v>43508</v>
      </c>
      <c r="B409">
        <f t="shared" si="18"/>
        <v>12</v>
      </c>
      <c r="C409">
        <f t="shared" si="19"/>
        <v>2</v>
      </c>
      <c r="D409">
        <f t="shared" si="20"/>
        <v>2019</v>
      </c>
    </row>
    <row r="410" spans="1:4" x14ac:dyDescent="0.35">
      <c r="A410" s="2">
        <v>43509</v>
      </c>
      <c r="B410">
        <f t="shared" si="18"/>
        <v>13</v>
      </c>
      <c r="C410">
        <f t="shared" si="19"/>
        <v>2</v>
      </c>
      <c r="D410">
        <f t="shared" si="20"/>
        <v>2019</v>
      </c>
    </row>
    <row r="411" spans="1:4" x14ac:dyDescent="0.35">
      <c r="A411" s="2">
        <v>43510</v>
      </c>
      <c r="B411">
        <f t="shared" si="18"/>
        <v>14</v>
      </c>
      <c r="C411">
        <f t="shared" si="19"/>
        <v>2</v>
      </c>
      <c r="D411">
        <f t="shared" si="20"/>
        <v>2019</v>
      </c>
    </row>
    <row r="412" spans="1:4" x14ac:dyDescent="0.35">
      <c r="A412" s="2">
        <v>43511</v>
      </c>
      <c r="B412">
        <f t="shared" si="18"/>
        <v>15</v>
      </c>
      <c r="C412">
        <f t="shared" si="19"/>
        <v>2</v>
      </c>
      <c r="D412">
        <f t="shared" si="20"/>
        <v>2019</v>
      </c>
    </row>
    <row r="413" spans="1:4" x14ac:dyDescent="0.35">
      <c r="A413" s="2">
        <v>43512</v>
      </c>
      <c r="B413">
        <f t="shared" si="18"/>
        <v>16</v>
      </c>
      <c r="C413">
        <f t="shared" si="19"/>
        <v>2</v>
      </c>
      <c r="D413">
        <f t="shared" si="20"/>
        <v>2019</v>
      </c>
    </row>
    <row r="414" spans="1:4" x14ac:dyDescent="0.35">
      <c r="A414" s="2">
        <v>43513</v>
      </c>
      <c r="B414">
        <f t="shared" si="18"/>
        <v>17</v>
      </c>
      <c r="C414">
        <f t="shared" si="19"/>
        <v>2</v>
      </c>
      <c r="D414">
        <f t="shared" si="20"/>
        <v>2019</v>
      </c>
    </row>
    <row r="415" spans="1:4" x14ac:dyDescent="0.35">
      <c r="A415" s="2">
        <v>43514</v>
      </c>
      <c r="B415">
        <f t="shared" si="18"/>
        <v>18</v>
      </c>
      <c r="C415">
        <f t="shared" si="19"/>
        <v>2</v>
      </c>
      <c r="D415">
        <f t="shared" si="20"/>
        <v>2019</v>
      </c>
    </row>
    <row r="416" spans="1:4" x14ac:dyDescent="0.35">
      <c r="A416" s="2">
        <v>43515</v>
      </c>
      <c r="B416">
        <f t="shared" si="18"/>
        <v>19</v>
      </c>
      <c r="C416">
        <f t="shared" si="19"/>
        <v>2</v>
      </c>
      <c r="D416">
        <f t="shared" si="20"/>
        <v>2019</v>
      </c>
    </row>
    <row r="417" spans="1:4" x14ac:dyDescent="0.35">
      <c r="A417" s="2">
        <v>43516</v>
      </c>
      <c r="B417">
        <f t="shared" si="18"/>
        <v>20</v>
      </c>
      <c r="C417">
        <f t="shared" si="19"/>
        <v>2</v>
      </c>
      <c r="D417">
        <f t="shared" si="20"/>
        <v>2019</v>
      </c>
    </row>
    <row r="418" spans="1:4" x14ac:dyDescent="0.35">
      <c r="A418" s="2">
        <v>43517</v>
      </c>
      <c r="B418">
        <f t="shared" si="18"/>
        <v>21</v>
      </c>
      <c r="C418">
        <f t="shared" si="19"/>
        <v>2</v>
      </c>
      <c r="D418">
        <f t="shared" si="20"/>
        <v>2019</v>
      </c>
    </row>
    <row r="419" spans="1:4" x14ac:dyDescent="0.35">
      <c r="A419" s="2">
        <v>43518</v>
      </c>
      <c r="B419">
        <f t="shared" si="18"/>
        <v>22</v>
      </c>
      <c r="C419">
        <f t="shared" si="19"/>
        <v>2</v>
      </c>
      <c r="D419">
        <f t="shared" si="20"/>
        <v>2019</v>
      </c>
    </row>
    <row r="420" spans="1:4" x14ac:dyDescent="0.35">
      <c r="A420" s="2">
        <v>43519</v>
      </c>
      <c r="B420">
        <f t="shared" si="18"/>
        <v>23</v>
      </c>
      <c r="C420">
        <f t="shared" si="19"/>
        <v>2</v>
      </c>
      <c r="D420">
        <f t="shared" si="20"/>
        <v>2019</v>
      </c>
    </row>
    <row r="421" spans="1:4" x14ac:dyDescent="0.35">
      <c r="A421" s="2">
        <v>43520</v>
      </c>
      <c r="B421">
        <f t="shared" si="18"/>
        <v>24</v>
      </c>
      <c r="C421">
        <f t="shared" si="19"/>
        <v>2</v>
      </c>
      <c r="D421">
        <f t="shared" si="20"/>
        <v>2019</v>
      </c>
    </row>
    <row r="422" spans="1:4" x14ac:dyDescent="0.35">
      <c r="A422" s="2">
        <v>43521</v>
      </c>
      <c r="B422">
        <f t="shared" si="18"/>
        <v>25</v>
      </c>
      <c r="C422">
        <f t="shared" si="19"/>
        <v>2</v>
      </c>
      <c r="D422">
        <f t="shared" si="20"/>
        <v>2019</v>
      </c>
    </row>
    <row r="423" spans="1:4" x14ac:dyDescent="0.35">
      <c r="A423" s="2">
        <v>43522</v>
      </c>
      <c r="B423">
        <f t="shared" si="18"/>
        <v>26</v>
      </c>
      <c r="C423">
        <f t="shared" si="19"/>
        <v>2</v>
      </c>
      <c r="D423">
        <f t="shared" si="20"/>
        <v>2019</v>
      </c>
    </row>
    <row r="424" spans="1:4" x14ac:dyDescent="0.35">
      <c r="A424" s="2">
        <v>43523</v>
      </c>
      <c r="B424">
        <f t="shared" si="18"/>
        <v>27</v>
      </c>
      <c r="C424">
        <f t="shared" si="19"/>
        <v>2</v>
      </c>
      <c r="D424">
        <f t="shared" si="20"/>
        <v>2019</v>
      </c>
    </row>
    <row r="425" spans="1:4" x14ac:dyDescent="0.35">
      <c r="A425" s="2">
        <v>43524</v>
      </c>
      <c r="B425">
        <f t="shared" si="18"/>
        <v>28</v>
      </c>
      <c r="C425">
        <f t="shared" si="19"/>
        <v>2</v>
      </c>
      <c r="D425">
        <f t="shared" si="20"/>
        <v>2019</v>
      </c>
    </row>
    <row r="426" spans="1:4" x14ac:dyDescent="0.35">
      <c r="A426" s="2">
        <v>43525</v>
      </c>
      <c r="B426">
        <f t="shared" si="18"/>
        <v>1</v>
      </c>
      <c r="C426">
        <f t="shared" si="19"/>
        <v>3</v>
      </c>
      <c r="D426">
        <f t="shared" si="20"/>
        <v>2019</v>
      </c>
    </row>
    <row r="427" spans="1:4" x14ac:dyDescent="0.35">
      <c r="A427" s="2">
        <v>43526</v>
      </c>
      <c r="B427">
        <f t="shared" si="18"/>
        <v>2</v>
      </c>
      <c r="C427">
        <f t="shared" si="19"/>
        <v>3</v>
      </c>
      <c r="D427">
        <f t="shared" si="20"/>
        <v>2019</v>
      </c>
    </row>
    <row r="428" spans="1:4" x14ac:dyDescent="0.35">
      <c r="A428" s="2">
        <v>43527</v>
      </c>
      <c r="B428">
        <f t="shared" si="18"/>
        <v>3</v>
      </c>
      <c r="C428">
        <f t="shared" si="19"/>
        <v>3</v>
      </c>
      <c r="D428">
        <f t="shared" si="20"/>
        <v>2019</v>
      </c>
    </row>
    <row r="429" spans="1:4" x14ac:dyDescent="0.35">
      <c r="A429" s="2">
        <v>43528</v>
      </c>
      <c r="B429">
        <f t="shared" si="18"/>
        <v>4</v>
      </c>
      <c r="C429">
        <f t="shared" si="19"/>
        <v>3</v>
      </c>
      <c r="D429">
        <f t="shared" si="20"/>
        <v>2019</v>
      </c>
    </row>
    <row r="430" spans="1:4" x14ac:dyDescent="0.35">
      <c r="A430" s="2">
        <v>43529</v>
      </c>
      <c r="B430">
        <f t="shared" si="18"/>
        <v>5</v>
      </c>
      <c r="C430">
        <f t="shared" si="19"/>
        <v>3</v>
      </c>
      <c r="D430">
        <f t="shared" si="20"/>
        <v>2019</v>
      </c>
    </row>
    <row r="431" spans="1:4" x14ac:dyDescent="0.35">
      <c r="A431" s="2">
        <v>43530</v>
      </c>
      <c r="B431">
        <f t="shared" si="18"/>
        <v>6</v>
      </c>
      <c r="C431">
        <f t="shared" si="19"/>
        <v>3</v>
      </c>
      <c r="D431">
        <f t="shared" si="20"/>
        <v>2019</v>
      </c>
    </row>
    <row r="432" spans="1:4" x14ac:dyDescent="0.35">
      <c r="A432" s="2">
        <v>43531</v>
      </c>
      <c r="B432">
        <f t="shared" si="18"/>
        <v>7</v>
      </c>
      <c r="C432">
        <f t="shared" si="19"/>
        <v>3</v>
      </c>
      <c r="D432">
        <f t="shared" si="20"/>
        <v>2019</v>
      </c>
    </row>
    <row r="433" spans="1:4" x14ac:dyDescent="0.35">
      <c r="A433" s="2">
        <v>43532</v>
      </c>
      <c r="B433">
        <f t="shared" si="18"/>
        <v>8</v>
      </c>
      <c r="C433">
        <f t="shared" si="19"/>
        <v>3</v>
      </c>
      <c r="D433">
        <f t="shared" si="20"/>
        <v>2019</v>
      </c>
    </row>
    <row r="434" spans="1:4" x14ac:dyDescent="0.35">
      <c r="A434" s="2">
        <v>43533</v>
      </c>
      <c r="B434">
        <f t="shared" si="18"/>
        <v>9</v>
      </c>
      <c r="C434">
        <f t="shared" si="19"/>
        <v>3</v>
      </c>
      <c r="D434">
        <f t="shared" si="20"/>
        <v>2019</v>
      </c>
    </row>
    <row r="435" spans="1:4" x14ac:dyDescent="0.35">
      <c r="A435" s="2">
        <v>43534</v>
      </c>
      <c r="B435">
        <f t="shared" si="18"/>
        <v>10</v>
      </c>
      <c r="C435">
        <f t="shared" si="19"/>
        <v>3</v>
      </c>
      <c r="D435">
        <f t="shared" si="20"/>
        <v>2019</v>
      </c>
    </row>
    <row r="436" spans="1:4" x14ac:dyDescent="0.35">
      <c r="A436" s="2">
        <v>43535</v>
      </c>
      <c r="B436">
        <f t="shared" si="18"/>
        <v>11</v>
      </c>
      <c r="C436">
        <f t="shared" si="19"/>
        <v>3</v>
      </c>
      <c r="D436">
        <f t="shared" si="20"/>
        <v>2019</v>
      </c>
    </row>
    <row r="437" spans="1:4" x14ac:dyDescent="0.35">
      <c r="A437" s="2">
        <v>43536</v>
      </c>
      <c r="B437">
        <f t="shared" si="18"/>
        <v>12</v>
      </c>
      <c r="C437">
        <f t="shared" si="19"/>
        <v>3</v>
      </c>
      <c r="D437">
        <f t="shared" si="20"/>
        <v>2019</v>
      </c>
    </row>
    <row r="438" spans="1:4" x14ac:dyDescent="0.35">
      <c r="A438" s="2">
        <v>43537</v>
      </c>
      <c r="B438">
        <f t="shared" si="18"/>
        <v>13</v>
      </c>
      <c r="C438">
        <f t="shared" si="19"/>
        <v>3</v>
      </c>
      <c r="D438">
        <f t="shared" si="20"/>
        <v>2019</v>
      </c>
    </row>
    <row r="439" spans="1:4" x14ac:dyDescent="0.35">
      <c r="A439" s="2">
        <v>43538</v>
      </c>
      <c r="B439">
        <f t="shared" si="18"/>
        <v>14</v>
      </c>
      <c r="C439">
        <f t="shared" si="19"/>
        <v>3</v>
      </c>
      <c r="D439">
        <f t="shared" si="20"/>
        <v>2019</v>
      </c>
    </row>
    <row r="440" spans="1:4" x14ac:dyDescent="0.35">
      <c r="A440" s="2">
        <v>43539</v>
      </c>
      <c r="B440">
        <f t="shared" si="18"/>
        <v>15</v>
      </c>
      <c r="C440">
        <f t="shared" si="19"/>
        <v>3</v>
      </c>
      <c r="D440">
        <f t="shared" si="20"/>
        <v>2019</v>
      </c>
    </row>
    <row r="441" spans="1:4" x14ac:dyDescent="0.35">
      <c r="A441" s="2">
        <v>43540</v>
      </c>
      <c r="B441">
        <f t="shared" si="18"/>
        <v>16</v>
      </c>
      <c r="C441">
        <f t="shared" si="19"/>
        <v>3</v>
      </c>
      <c r="D441">
        <f t="shared" si="20"/>
        <v>2019</v>
      </c>
    </row>
    <row r="442" spans="1:4" x14ac:dyDescent="0.35">
      <c r="A442" s="2">
        <v>43541</v>
      </c>
      <c r="B442">
        <f t="shared" si="18"/>
        <v>17</v>
      </c>
      <c r="C442">
        <f t="shared" si="19"/>
        <v>3</v>
      </c>
      <c r="D442">
        <f t="shared" si="20"/>
        <v>2019</v>
      </c>
    </row>
    <row r="443" spans="1:4" x14ac:dyDescent="0.35">
      <c r="A443" s="2">
        <v>43542</v>
      </c>
      <c r="B443">
        <f t="shared" si="18"/>
        <v>18</v>
      </c>
      <c r="C443">
        <f t="shared" si="19"/>
        <v>3</v>
      </c>
      <c r="D443">
        <f t="shared" si="20"/>
        <v>2019</v>
      </c>
    </row>
    <row r="444" spans="1:4" x14ac:dyDescent="0.35">
      <c r="A444" s="2">
        <v>43543</v>
      </c>
      <c r="B444">
        <f t="shared" si="18"/>
        <v>19</v>
      </c>
      <c r="C444">
        <f t="shared" si="19"/>
        <v>3</v>
      </c>
      <c r="D444">
        <f t="shared" si="20"/>
        <v>2019</v>
      </c>
    </row>
    <row r="445" spans="1:4" x14ac:dyDescent="0.35">
      <c r="A445" s="2">
        <v>43544</v>
      </c>
      <c r="B445">
        <f t="shared" si="18"/>
        <v>20</v>
      </c>
      <c r="C445">
        <f t="shared" si="19"/>
        <v>3</v>
      </c>
      <c r="D445">
        <f t="shared" si="20"/>
        <v>2019</v>
      </c>
    </row>
    <row r="446" spans="1:4" x14ac:dyDescent="0.35">
      <c r="A446" s="2">
        <v>43545</v>
      </c>
      <c r="B446">
        <f t="shared" si="18"/>
        <v>21</v>
      </c>
      <c r="C446">
        <f t="shared" si="19"/>
        <v>3</v>
      </c>
      <c r="D446">
        <f t="shared" si="20"/>
        <v>2019</v>
      </c>
    </row>
    <row r="447" spans="1:4" x14ac:dyDescent="0.35">
      <c r="A447" s="2">
        <v>43546</v>
      </c>
      <c r="B447">
        <f t="shared" si="18"/>
        <v>22</v>
      </c>
      <c r="C447">
        <f t="shared" si="19"/>
        <v>3</v>
      </c>
      <c r="D447">
        <f t="shared" si="20"/>
        <v>2019</v>
      </c>
    </row>
    <row r="448" spans="1:4" x14ac:dyDescent="0.35">
      <c r="A448" s="2">
        <v>43547</v>
      </c>
      <c r="B448">
        <f t="shared" si="18"/>
        <v>23</v>
      </c>
      <c r="C448">
        <f t="shared" si="19"/>
        <v>3</v>
      </c>
      <c r="D448">
        <f t="shared" si="20"/>
        <v>2019</v>
      </c>
    </row>
    <row r="449" spans="1:4" x14ac:dyDescent="0.35">
      <c r="A449" s="2">
        <v>43548</v>
      </c>
      <c r="B449">
        <f t="shared" si="18"/>
        <v>24</v>
      </c>
      <c r="C449">
        <f t="shared" si="19"/>
        <v>3</v>
      </c>
      <c r="D449">
        <f t="shared" si="20"/>
        <v>2019</v>
      </c>
    </row>
    <row r="450" spans="1:4" x14ac:dyDescent="0.35">
      <c r="A450" s="2">
        <v>43549</v>
      </c>
      <c r="B450">
        <f t="shared" si="18"/>
        <v>25</v>
      </c>
      <c r="C450">
        <f t="shared" si="19"/>
        <v>3</v>
      </c>
      <c r="D450">
        <f t="shared" si="20"/>
        <v>2019</v>
      </c>
    </row>
    <row r="451" spans="1:4" x14ac:dyDescent="0.35">
      <c r="A451" s="2">
        <v>43550</v>
      </c>
      <c r="B451">
        <f t="shared" ref="B451:B514" si="21">DAY(A451)</f>
        <v>26</v>
      </c>
      <c r="C451">
        <f t="shared" ref="C451:C514" si="22">MONTH(A451)</f>
        <v>3</v>
      </c>
      <c r="D451">
        <f t="shared" ref="D451:D514" si="23">YEAR(A451)</f>
        <v>2019</v>
      </c>
    </row>
    <row r="452" spans="1:4" x14ac:dyDescent="0.35">
      <c r="A452" s="2">
        <v>43551</v>
      </c>
      <c r="B452">
        <f t="shared" si="21"/>
        <v>27</v>
      </c>
      <c r="C452">
        <f t="shared" si="22"/>
        <v>3</v>
      </c>
      <c r="D452">
        <f t="shared" si="23"/>
        <v>2019</v>
      </c>
    </row>
    <row r="453" spans="1:4" x14ac:dyDescent="0.35">
      <c r="A453" s="2">
        <v>43552</v>
      </c>
      <c r="B453">
        <f t="shared" si="21"/>
        <v>28</v>
      </c>
      <c r="C453">
        <f t="shared" si="22"/>
        <v>3</v>
      </c>
      <c r="D453">
        <f t="shared" si="23"/>
        <v>2019</v>
      </c>
    </row>
    <row r="454" spans="1:4" x14ac:dyDescent="0.35">
      <c r="A454" s="2">
        <v>43553</v>
      </c>
      <c r="B454">
        <f t="shared" si="21"/>
        <v>29</v>
      </c>
      <c r="C454">
        <f t="shared" si="22"/>
        <v>3</v>
      </c>
      <c r="D454">
        <f t="shared" si="23"/>
        <v>2019</v>
      </c>
    </row>
    <row r="455" spans="1:4" x14ac:dyDescent="0.35">
      <c r="A455" s="2">
        <v>43554</v>
      </c>
      <c r="B455">
        <f t="shared" si="21"/>
        <v>30</v>
      </c>
      <c r="C455">
        <f t="shared" si="22"/>
        <v>3</v>
      </c>
      <c r="D455">
        <f t="shared" si="23"/>
        <v>2019</v>
      </c>
    </row>
    <row r="456" spans="1:4" x14ac:dyDescent="0.35">
      <c r="A456" s="2">
        <v>43555</v>
      </c>
      <c r="B456">
        <f t="shared" si="21"/>
        <v>31</v>
      </c>
      <c r="C456">
        <f t="shared" si="22"/>
        <v>3</v>
      </c>
      <c r="D456">
        <f t="shared" si="23"/>
        <v>2019</v>
      </c>
    </row>
    <row r="457" spans="1:4" x14ac:dyDescent="0.35">
      <c r="A457" s="2">
        <v>43556</v>
      </c>
      <c r="B457">
        <f t="shared" si="21"/>
        <v>1</v>
      </c>
      <c r="C457">
        <f t="shared" si="22"/>
        <v>4</v>
      </c>
      <c r="D457">
        <f t="shared" si="23"/>
        <v>2019</v>
      </c>
    </row>
    <row r="458" spans="1:4" x14ac:dyDescent="0.35">
      <c r="A458" s="2">
        <v>43557</v>
      </c>
      <c r="B458">
        <f t="shared" si="21"/>
        <v>2</v>
      </c>
      <c r="C458">
        <f t="shared" si="22"/>
        <v>4</v>
      </c>
      <c r="D458">
        <f t="shared" si="23"/>
        <v>2019</v>
      </c>
    </row>
    <row r="459" spans="1:4" x14ac:dyDescent="0.35">
      <c r="A459" s="2">
        <v>43558</v>
      </c>
      <c r="B459">
        <f t="shared" si="21"/>
        <v>3</v>
      </c>
      <c r="C459">
        <f t="shared" si="22"/>
        <v>4</v>
      </c>
      <c r="D459">
        <f t="shared" si="23"/>
        <v>2019</v>
      </c>
    </row>
    <row r="460" spans="1:4" x14ac:dyDescent="0.35">
      <c r="A460" s="2">
        <v>43559</v>
      </c>
      <c r="B460">
        <f t="shared" si="21"/>
        <v>4</v>
      </c>
      <c r="C460">
        <f t="shared" si="22"/>
        <v>4</v>
      </c>
      <c r="D460">
        <f t="shared" si="23"/>
        <v>2019</v>
      </c>
    </row>
    <row r="461" spans="1:4" x14ac:dyDescent="0.35">
      <c r="A461" s="2">
        <v>43560</v>
      </c>
      <c r="B461">
        <f t="shared" si="21"/>
        <v>5</v>
      </c>
      <c r="C461">
        <f t="shared" si="22"/>
        <v>4</v>
      </c>
      <c r="D461">
        <f t="shared" si="23"/>
        <v>2019</v>
      </c>
    </row>
    <row r="462" spans="1:4" x14ac:dyDescent="0.35">
      <c r="A462" s="2">
        <v>43561</v>
      </c>
      <c r="B462">
        <f t="shared" si="21"/>
        <v>6</v>
      </c>
      <c r="C462">
        <f t="shared" si="22"/>
        <v>4</v>
      </c>
      <c r="D462">
        <f t="shared" si="23"/>
        <v>2019</v>
      </c>
    </row>
    <row r="463" spans="1:4" x14ac:dyDescent="0.35">
      <c r="A463" s="2">
        <v>43562</v>
      </c>
      <c r="B463">
        <f t="shared" si="21"/>
        <v>7</v>
      </c>
      <c r="C463">
        <f t="shared" si="22"/>
        <v>4</v>
      </c>
      <c r="D463">
        <f t="shared" si="23"/>
        <v>2019</v>
      </c>
    </row>
    <row r="464" spans="1:4" x14ac:dyDescent="0.35">
      <c r="A464" s="2">
        <v>43563</v>
      </c>
      <c r="B464">
        <f t="shared" si="21"/>
        <v>8</v>
      </c>
      <c r="C464">
        <f t="shared" si="22"/>
        <v>4</v>
      </c>
      <c r="D464">
        <f t="shared" si="23"/>
        <v>2019</v>
      </c>
    </row>
    <row r="465" spans="1:4" x14ac:dyDescent="0.35">
      <c r="A465" s="2">
        <v>43564</v>
      </c>
      <c r="B465">
        <f t="shared" si="21"/>
        <v>9</v>
      </c>
      <c r="C465">
        <f t="shared" si="22"/>
        <v>4</v>
      </c>
      <c r="D465">
        <f t="shared" si="23"/>
        <v>2019</v>
      </c>
    </row>
    <row r="466" spans="1:4" x14ac:dyDescent="0.35">
      <c r="A466" s="2">
        <v>43565</v>
      </c>
      <c r="B466">
        <f t="shared" si="21"/>
        <v>10</v>
      </c>
      <c r="C466">
        <f t="shared" si="22"/>
        <v>4</v>
      </c>
      <c r="D466">
        <f t="shared" si="23"/>
        <v>2019</v>
      </c>
    </row>
    <row r="467" spans="1:4" x14ac:dyDescent="0.35">
      <c r="A467" s="2">
        <v>43566</v>
      </c>
      <c r="B467">
        <f t="shared" si="21"/>
        <v>11</v>
      </c>
      <c r="C467">
        <f t="shared" si="22"/>
        <v>4</v>
      </c>
      <c r="D467">
        <f t="shared" si="23"/>
        <v>2019</v>
      </c>
    </row>
    <row r="468" spans="1:4" x14ac:dyDescent="0.35">
      <c r="A468" s="2">
        <v>43567</v>
      </c>
      <c r="B468">
        <f t="shared" si="21"/>
        <v>12</v>
      </c>
      <c r="C468">
        <f t="shared" si="22"/>
        <v>4</v>
      </c>
      <c r="D468">
        <f t="shared" si="23"/>
        <v>2019</v>
      </c>
    </row>
    <row r="469" spans="1:4" x14ac:dyDescent="0.35">
      <c r="A469" s="2">
        <v>43568</v>
      </c>
      <c r="B469">
        <f t="shared" si="21"/>
        <v>13</v>
      </c>
      <c r="C469">
        <f t="shared" si="22"/>
        <v>4</v>
      </c>
      <c r="D469">
        <f t="shared" si="23"/>
        <v>2019</v>
      </c>
    </row>
    <row r="470" spans="1:4" x14ac:dyDescent="0.35">
      <c r="A470" s="2">
        <v>43569</v>
      </c>
      <c r="B470">
        <f t="shared" si="21"/>
        <v>14</v>
      </c>
      <c r="C470">
        <f t="shared" si="22"/>
        <v>4</v>
      </c>
      <c r="D470">
        <f t="shared" si="23"/>
        <v>2019</v>
      </c>
    </row>
    <row r="471" spans="1:4" x14ac:dyDescent="0.35">
      <c r="A471" s="2">
        <v>43570</v>
      </c>
      <c r="B471">
        <f t="shared" si="21"/>
        <v>15</v>
      </c>
      <c r="C471">
        <f t="shared" si="22"/>
        <v>4</v>
      </c>
      <c r="D471">
        <f t="shared" si="23"/>
        <v>2019</v>
      </c>
    </row>
    <row r="472" spans="1:4" x14ac:dyDescent="0.35">
      <c r="A472" s="2">
        <v>43571</v>
      </c>
      <c r="B472">
        <f t="shared" si="21"/>
        <v>16</v>
      </c>
      <c r="C472">
        <f t="shared" si="22"/>
        <v>4</v>
      </c>
      <c r="D472">
        <f t="shared" si="23"/>
        <v>2019</v>
      </c>
    </row>
    <row r="473" spans="1:4" x14ac:dyDescent="0.35">
      <c r="A473" s="2">
        <v>43572</v>
      </c>
      <c r="B473">
        <f t="shared" si="21"/>
        <v>17</v>
      </c>
      <c r="C473">
        <f t="shared" si="22"/>
        <v>4</v>
      </c>
      <c r="D473">
        <f t="shared" si="23"/>
        <v>2019</v>
      </c>
    </row>
    <row r="474" spans="1:4" x14ac:dyDescent="0.35">
      <c r="A474" s="2">
        <v>43573</v>
      </c>
      <c r="B474">
        <f t="shared" si="21"/>
        <v>18</v>
      </c>
      <c r="C474">
        <f t="shared" si="22"/>
        <v>4</v>
      </c>
      <c r="D474">
        <f t="shared" si="23"/>
        <v>2019</v>
      </c>
    </row>
    <row r="475" spans="1:4" x14ac:dyDescent="0.35">
      <c r="A475" s="2">
        <v>43574</v>
      </c>
      <c r="B475">
        <f t="shared" si="21"/>
        <v>19</v>
      </c>
      <c r="C475">
        <f t="shared" si="22"/>
        <v>4</v>
      </c>
      <c r="D475">
        <f t="shared" si="23"/>
        <v>2019</v>
      </c>
    </row>
    <row r="476" spans="1:4" x14ac:dyDescent="0.35">
      <c r="A476" s="2">
        <v>43575</v>
      </c>
      <c r="B476">
        <f t="shared" si="21"/>
        <v>20</v>
      </c>
      <c r="C476">
        <f t="shared" si="22"/>
        <v>4</v>
      </c>
      <c r="D476">
        <f t="shared" si="23"/>
        <v>2019</v>
      </c>
    </row>
    <row r="477" spans="1:4" x14ac:dyDescent="0.35">
      <c r="A477" s="2">
        <v>43576</v>
      </c>
      <c r="B477">
        <f t="shared" si="21"/>
        <v>21</v>
      </c>
      <c r="C477">
        <f t="shared" si="22"/>
        <v>4</v>
      </c>
      <c r="D477">
        <f t="shared" si="23"/>
        <v>2019</v>
      </c>
    </row>
    <row r="478" spans="1:4" x14ac:dyDescent="0.35">
      <c r="A478" s="2">
        <v>43577</v>
      </c>
      <c r="B478">
        <f t="shared" si="21"/>
        <v>22</v>
      </c>
      <c r="C478">
        <f t="shared" si="22"/>
        <v>4</v>
      </c>
      <c r="D478">
        <f t="shared" si="23"/>
        <v>2019</v>
      </c>
    </row>
    <row r="479" spans="1:4" x14ac:dyDescent="0.35">
      <c r="A479" s="2">
        <v>43578</v>
      </c>
      <c r="B479">
        <f t="shared" si="21"/>
        <v>23</v>
      </c>
      <c r="C479">
        <f t="shared" si="22"/>
        <v>4</v>
      </c>
      <c r="D479">
        <f t="shared" si="23"/>
        <v>2019</v>
      </c>
    </row>
    <row r="480" spans="1:4" x14ac:dyDescent="0.35">
      <c r="A480" s="2">
        <v>43579</v>
      </c>
      <c r="B480">
        <f t="shared" si="21"/>
        <v>24</v>
      </c>
      <c r="C480">
        <f t="shared" si="22"/>
        <v>4</v>
      </c>
      <c r="D480">
        <f t="shared" si="23"/>
        <v>2019</v>
      </c>
    </row>
    <row r="481" spans="1:4" x14ac:dyDescent="0.35">
      <c r="A481" s="2">
        <v>43580</v>
      </c>
      <c r="B481">
        <f t="shared" si="21"/>
        <v>25</v>
      </c>
      <c r="C481">
        <f t="shared" si="22"/>
        <v>4</v>
      </c>
      <c r="D481">
        <f t="shared" si="23"/>
        <v>2019</v>
      </c>
    </row>
    <row r="482" spans="1:4" x14ac:dyDescent="0.35">
      <c r="A482" s="2">
        <v>43581</v>
      </c>
      <c r="B482">
        <f t="shared" si="21"/>
        <v>26</v>
      </c>
      <c r="C482">
        <f t="shared" si="22"/>
        <v>4</v>
      </c>
      <c r="D482">
        <f t="shared" si="23"/>
        <v>2019</v>
      </c>
    </row>
    <row r="483" spans="1:4" x14ac:dyDescent="0.35">
      <c r="A483" s="2">
        <v>43582</v>
      </c>
      <c r="B483">
        <f t="shared" si="21"/>
        <v>27</v>
      </c>
      <c r="C483">
        <f t="shared" si="22"/>
        <v>4</v>
      </c>
      <c r="D483">
        <f t="shared" si="23"/>
        <v>2019</v>
      </c>
    </row>
    <row r="484" spans="1:4" x14ac:dyDescent="0.35">
      <c r="A484" s="2">
        <v>43583</v>
      </c>
      <c r="B484">
        <f t="shared" si="21"/>
        <v>28</v>
      </c>
      <c r="C484">
        <f t="shared" si="22"/>
        <v>4</v>
      </c>
      <c r="D484">
        <f t="shared" si="23"/>
        <v>2019</v>
      </c>
    </row>
    <row r="485" spans="1:4" x14ac:dyDescent="0.35">
      <c r="A485" s="2">
        <v>43584</v>
      </c>
      <c r="B485">
        <f t="shared" si="21"/>
        <v>29</v>
      </c>
      <c r="C485">
        <f t="shared" si="22"/>
        <v>4</v>
      </c>
      <c r="D485">
        <f t="shared" si="23"/>
        <v>2019</v>
      </c>
    </row>
    <row r="486" spans="1:4" x14ac:dyDescent="0.35">
      <c r="A486" s="2">
        <v>43585</v>
      </c>
      <c r="B486">
        <f t="shared" si="21"/>
        <v>30</v>
      </c>
      <c r="C486">
        <f t="shared" si="22"/>
        <v>4</v>
      </c>
      <c r="D486">
        <f t="shared" si="23"/>
        <v>2019</v>
      </c>
    </row>
    <row r="487" spans="1:4" x14ac:dyDescent="0.35">
      <c r="A487" s="2">
        <v>43586</v>
      </c>
      <c r="B487">
        <f t="shared" si="21"/>
        <v>1</v>
      </c>
      <c r="C487">
        <f t="shared" si="22"/>
        <v>5</v>
      </c>
      <c r="D487">
        <f t="shared" si="23"/>
        <v>2019</v>
      </c>
    </row>
    <row r="488" spans="1:4" x14ac:dyDescent="0.35">
      <c r="A488" s="2">
        <v>43587</v>
      </c>
      <c r="B488">
        <f t="shared" si="21"/>
        <v>2</v>
      </c>
      <c r="C488">
        <f t="shared" si="22"/>
        <v>5</v>
      </c>
      <c r="D488">
        <f t="shared" si="23"/>
        <v>2019</v>
      </c>
    </row>
    <row r="489" spans="1:4" x14ac:dyDescent="0.35">
      <c r="A489" s="2">
        <v>43588</v>
      </c>
      <c r="B489">
        <f t="shared" si="21"/>
        <v>3</v>
      </c>
      <c r="C489">
        <f t="shared" si="22"/>
        <v>5</v>
      </c>
      <c r="D489">
        <f t="shared" si="23"/>
        <v>2019</v>
      </c>
    </row>
    <row r="490" spans="1:4" x14ac:dyDescent="0.35">
      <c r="A490" s="2">
        <v>43589</v>
      </c>
      <c r="B490">
        <f t="shared" si="21"/>
        <v>4</v>
      </c>
      <c r="C490">
        <f t="shared" si="22"/>
        <v>5</v>
      </c>
      <c r="D490">
        <f t="shared" si="23"/>
        <v>2019</v>
      </c>
    </row>
    <row r="491" spans="1:4" x14ac:dyDescent="0.35">
      <c r="A491" s="2">
        <v>43590</v>
      </c>
      <c r="B491">
        <f t="shared" si="21"/>
        <v>5</v>
      </c>
      <c r="C491">
        <f t="shared" si="22"/>
        <v>5</v>
      </c>
      <c r="D491">
        <f t="shared" si="23"/>
        <v>2019</v>
      </c>
    </row>
    <row r="492" spans="1:4" x14ac:dyDescent="0.35">
      <c r="A492" s="2">
        <v>43591</v>
      </c>
      <c r="B492">
        <f t="shared" si="21"/>
        <v>6</v>
      </c>
      <c r="C492">
        <f t="shared" si="22"/>
        <v>5</v>
      </c>
      <c r="D492">
        <f t="shared" si="23"/>
        <v>2019</v>
      </c>
    </row>
    <row r="493" spans="1:4" x14ac:dyDescent="0.35">
      <c r="A493" s="2">
        <v>43592</v>
      </c>
      <c r="B493">
        <f t="shared" si="21"/>
        <v>7</v>
      </c>
      <c r="C493">
        <f t="shared" si="22"/>
        <v>5</v>
      </c>
      <c r="D493">
        <f t="shared" si="23"/>
        <v>2019</v>
      </c>
    </row>
    <row r="494" spans="1:4" x14ac:dyDescent="0.35">
      <c r="A494" s="2">
        <v>43593</v>
      </c>
      <c r="B494">
        <f t="shared" si="21"/>
        <v>8</v>
      </c>
      <c r="C494">
        <f t="shared" si="22"/>
        <v>5</v>
      </c>
      <c r="D494">
        <f t="shared" si="23"/>
        <v>2019</v>
      </c>
    </row>
    <row r="495" spans="1:4" x14ac:dyDescent="0.35">
      <c r="A495" s="2">
        <v>43594</v>
      </c>
      <c r="B495">
        <f t="shared" si="21"/>
        <v>9</v>
      </c>
      <c r="C495">
        <f t="shared" si="22"/>
        <v>5</v>
      </c>
      <c r="D495">
        <f t="shared" si="23"/>
        <v>2019</v>
      </c>
    </row>
    <row r="496" spans="1:4" x14ac:dyDescent="0.35">
      <c r="A496" s="2">
        <v>43595</v>
      </c>
      <c r="B496">
        <f t="shared" si="21"/>
        <v>10</v>
      </c>
      <c r="C496">
        <f t="shared" si="22"/>
        <v>5</v>
      </c>
      <c r="D496">
        <f t="shared" si="23"/>
        <v>2019</v>
      </c>
    </row>
    <row r="497" spans="1:4" x14ac:dyDescent="0.35">
      <c r="A497" s="2">
        <v>43596</v>
      </c>
      <c r="B497">
        <f t="shared" si="21"/>
        <v>11</v>
      </c>
      <c r="C497">
        <f t="shared" si="22"/>
        <v>5</v>
      </c>
      <c r="D497">
        <f t="shared" si="23"/>
        <v>2019</v>
      </c>
    </row>
    <row r="498" spans="1:4" x14ac:dyDescent="0.35">
      <c r="A498" s="2">
        <v>43597</v>
      </c>
      <c r="B498">
        <f t="shared" si="21"/>
        <v>12</v>
      </c>
      <c r="C498">
        <f t="shared" si="22"/>
        <v>5</v>
      </c>
      <c r="D498">
        <f t="shared" si="23"/>
        <v>2019</v>
      </c>
    </row>
    <row r="499" spans="1:4" x14ac:dyDescent="0.35">
      <c r="A499" s="2">
        <v>43598</v>
      </c>
      <c r="B499">
        <f t="shared" si="21"/>
        <v>13</v>
      </c>
      <c r="C499">
        <f t="shared" si="22"/>
        <v>5</v>
      </c>
      <c r="D499">
        <f t="shared" si="23"/>
        <v>2019</v>
      </c>
    </row>
    <row r="500" spans="1:4" x14ac:dyDescent="0.35">
      <c r="A500" s="2">
        <v>43599</v>
      </c>
      <c r="B500">
        <f t="shared" si="21"/>
        <v>14</v>
      </c>
      <c r="C500">
        <f t="shared" si="22"/>
        <v>5</v>
      </c>
      <c r="D500">
        <f t="shared" si="23"/>
        <v>2019</v>
      </c>
    </row>
    <row r="501" spans="1:4" x14ac:dyDescent="0.35">
      <c r="A501" s="2">
        <v>43600</v>
      </c>
      <c r="B501">
        <f t="shared" si="21"/>
        <v>15</v>
      </c>
      <c r="C501">
        <f t="shared" si="22"/>
        <v>5</v>
      </c>
      <c r="D501">
        <f t="shared" si="23"/>
        <v>2019</v>
      </c>
    </row>
    <row r="502" spans="1:4" x14ac:dyDescent="0.35">
      <c r="A502" s="2">
        <v>43601</v>
      </c>
      <c r="B502">
        <f t="shared" si="21"/>
        <v>16</v>
      </c>
      <c r="C502">
        <f t="shared" si="22"/>
        <v>5</v>
      </c>
      <c r="D502">
        <f t="shared" si="23"/>
        <v>2019</v>
      </c>
    </row>
    <row r="503" spans="1:4" x14ac:dyDescent="0.35">
      <c r="A503" s="2">
        <v>43602</v>
      </c>
      <c r="B503">
        <f t="shared" si="21"/>
        <v>17</v>
      </c>
      <c r="C503">
        <f t="shared" si="22"/>
        <v>5</v>
      </c>
      <c r="D503">
        <f t="shared" si="23"/>
        <v>2019</v>
      </c>
    </row>
    <row r="504" spans="1:4" x14ac:dyDescent="0.35">
      <c r="A504" s="2">
        <v>43603</v>
      </c>
      <c r="B504">
        <f t="shared" si="21"/>
        <v>18</v>
      </c>
      <c r="C504">
        <f t="shared" si="22"/>
        <v>5</v>
      </c>
      <c r="D504">
        <f t="shared" si="23"/>
        <v>2019</v>
      </c>
    </row>
    <row r="505" spans="1:4" x14ac:dyDescent="0.35">
      <c r="A505" s="2">
        <v>43604</v>
      </c>
      <c r="B505">
        <f t="shared" si="21"/>
        <v>19</v>
      </c>
      <c r="C505">
        <f t="shared" si="22"/>
        <v>5</v>
      </c>
      <c r="D505">
        <f t="shared" si="23"/>
        <v>2019</v>
      </c>
    </row>
    <row r="506" spans="1:4" x14ac:dyDescent="0.35">
      <c r="A506" s="2">
        <v>43605</v>
      </c>
      <c r="B506">
        <f t="shared" si="21"/>
        <v>20</v>
      </c>
      <c r="C506">
        <f t="shared" si="22"/>
        <v>5</v>
      </c>
      <c r="D506">
        <f t="shared" si="23"/>
        <v>2019</v>
      </c>
    </row>
    <row r="507" spans="1:4" x14ac:dyDescent="0.35">
      <c r="A507" s="2">
        <v>43606</v>
      </c>
      <c r="B507">
        <f t="shared" si="21"/>
        <v>21</v>
      </c>
      <c r="C507">
        <f t="shared" si="22"/>
        <v>5</v>
      </c>
      <c r="D507">
        <f t="shared" si="23"/>
        <v>2019</v>
      </c>
    </row>
    <row r="508" spans="1:4" x14ac:dyDescent="0.35">
      <c r="A508" s="2">
        <v>43607</v>
      </c>
      <c r="B508">
        <f t="shared" si="21"/>
        <v>22</v>
      </c>
      <c r="C508">
        <f t="shared" si="22"/>
        <v>5</v>
      </c>
      <c r="D508">
        <f t="shared" si="23"/>
        <v>2019</v>
      </c>
    </row>
    <row r="509" spans="1:4" x14ac:dyDescent="0.35">
      <c r="A509" s="2">
        <v>43608</v>
      </c>
      <c r="B509">
        <f t="shared" si="21"/>
        <v>23</v>
      </c>
      <c r="C509">
        <f t="shared" si="22"/>
        <v>5</v>
      </c>
      <c r="D509">
        <f t="shared" si="23"/>
        <v>2019</v>
      </c>
    </row>
    <row r="510" spans="1:4" x14ac:dyDescent="0.35">
      <c r="A510" s="2">
        <v>43609</v>
      </c>
      <c r="B510">
        <f t="shared" si="21"/>
        <v>24</v>
      </c>
      <c r="C510">
        <f t="shared" si="22"/>
        <v>5</v>
      </c>
      <c r="D510">
        <f t="shared" si="23"/>
        <v>2019</v>
      </c>
    </row>
    <row r="511" spans="1:4" x14ac:dyDescent="0.35">
      <c r="A511" s="2">
        <v>43610</v>
      </c>
      <c r="B511">
        <f t="shared" si="21"/>
        <v>25</v>
      </c>
      <c r="C511">
        <f t="shared" si="22"/>
        <v>5</v>
      </c>
      <c r="D511">
        <f t="shared" si="23"/>
        <v>2019</v>
      </c>
    </row>
    <row r="512" spans="1:4" x14ac:dyDescent="0.35">
      <c r="A512" s="2">
        <v>43611</v>
      </c>
      <c r="B512">
        <f t="shared" si="21"/>
        <v>26</v>
      </c>
      <c r="C512">
        <f t="shared" si="22"/>
        <v>5</v>
      </c>
      <c r="D512">
        <f t="shared" si="23"/>
        <v>2019</v>
      </c>
    </row>
    <row r="513" spans="1:4" x14ac:dyDescent="0.35">
      <c r="A513" s="2">
        <v>43612</v>
      </c>
      <c r="B513">
        <f t="shared" si="21"/>
        <v>27</v>
      </c>
      <c r="C513">
        <f t="shared" si="22"/>
        <v>5</v>
      </c>
      <c r="D513">
        <f t="shared" si="23"/>
        <v>2019</v>
      </c>
    </row>
    <row r="514" spans="1:4" x14ac:dyDescent="0.35">
      <c r="A514" s="2">
        <v>43613</v>
      </c>
      <c r="B514">
        <f t="shared" si="21"/>
        <v>28</v>
      </c>
      <c r="C514">
        <f t="shared" si="22"/>
        <v>5</v>
      </c>
      <c r="D514">
        <f t="shared" si="23"/>
        <v>2019</v>
      </c>
    </row>
    <row r="515" spans="1:4" x14ac:dyDescent="0.35">
      <c r="A515" s="2">
        <v>43614</v>
      </c>
      <c r="B515">
        <f t="shared" ref="B515:B578" si="24">DAY(A515)</f>
        <v>29</v>
      </c>
      <c r="C515">
        <f t="shared" ref="C515:C578" si="25">MONTH(A515)</f>
        <v>5</v>
      </c>
      <c r="D515">
        <f t="shared" ref="D515:D578" si="26">YEAR(A515)</f>
        <v>2019</v>
      </c>
    </row>
    <row r="516" spans="1:4" x14ac:dyDescent="0.35">
      <c r="A516" s="2">
        <v>43615</v>
      </c>
      <c r="B516">
        <f t="shared" si="24"/>
        <v>30</v>
      </c>
      <c r="C516">
        <f t="shared" si="25"/>
        <v>5</v>
      </c>
      <c r="D516">
        <f t="shared" si="26"/>
        <v>2019</v>
      </c>
    </row>
    <row r="517" spans="1:4" x14ac:dyDescent="0.35">
      <c r="A517" s="2">
        <v>43616</v>
      </c>
      <c r="B517">
        <f t="shared" si="24"/>
        <v>31</v>
      </c>
      <c r="C517">
        <f t="shared" si="25"/>
        <v>5</v>
      </c>
      <c r="D517">
        <f t="shared" si="26"/>
        <v>2019</v>
      </c>
    </row>
    <row r="518" spans="1:4" x14ac:dyDescent="0.35">
      <c r="A518" s="2">
        <v>43617</v>
      </c>
      <c r="B518">
        <f t="shared" si="24"/>
        <v>1</v>
      </c>
      <c r="C518">
        <f t="shared" si="25"/>
        <v>6</v>
      </c>
      <c r="D518">
        <f t="shared" si="26"/>
        <v>2019</v>
      </c>
    </row>
    <row r="519" spans="1:4" x14ac:dyDescent="0.35">
      <c r="A519" s="2">
        <v>43618</v>
      </c>
      <c r="B519">
        <f t="shared" si="24"/>
        <v>2</v>
      </c>
      <c r="C519">
        <f t="shared" si="25"/>
        <v>6</v>
      </c>
      <c r="D519">
        <f t="shared" si="26"/>
        <v>2019</v>
      </c>
    </row>
    <row r="520" spans="1:4" x14ac:dyDescent="0.35">
      <c r="A520" s="2">
        <v>43619</v>
      </c>
      <c r="B520">
        <f t="shared" si="24"/>
        <v>3</v>
      </c>
      <c r="C520">
        <f t="shared" si="25"/>
        <v>6</v>
      </c>
      <c r="D520">
        <f t="shared" si="26"/>
        <v>2019</v>
      </c>
    </row>
    <row r="521" spans="1:4" x14ac:dyDescent="0.35">
      <c r="A521" s="2">
        <v>43620</v>
      </c>
      <c r="B521">
        <f t="shared" si="24"/>
        <v>4</v>
      </c>
      <c r="C521">
        <f t="shared" si="25"/>
        <v>6</v>
      </c>
      <c r="D521">
        <f t="shared" si="26"/>
        <v>2019</v>
      </c>
    </row>
    <row r="522" spans="1:4" x14ac:dyDescent="0.35">
      <c r="A522" s="2">
        <v>43621</v>
      </c>
      <c r="B522">
        <f t="shared" si="24"/>
        <v>5</v>
      </c>
      <c r="C522">
        <f t="shared" si="25"/>
        <v>6</v>
      </c>
      <c r="D522">
        <f t="shared" si="26"/>
        <v>2019</v>
      </c>
    </row>
    <row r="523" spans="1:4" x14ac:dyDescent="0.35">
      <c r="A523" s="2">
        <v>43622</v>
      </c>
      <c r="B523">
        <f t="shared" si="24"/>
        <v>6</v>
      </c>
      <c r="C523">
        <f t="shared" si="25"/>
        <v>6</v>
      </c>
      <c r="D523">
        <f t="shared" si="26"/>
        <v>2019</v>
      </c>
    </row>
    <row r="524" spans="1:4" x14ac:dyDescent="0.35">
      <c r="A524" s="2">
        <v>43623</v>
      </c>
      <c r="B524">
        <f t="shared" si="24"/>
        <v>7</v>
      </c>
      <c r="C524">
        <f t="shared" si="25"/>
        <v>6</v>
      </c>
      <c r="D524">
        <f t="shared" si="26"/>
        <v>2019</v>
      </c>
    </row>
    <row r="525" spans="1:4" x14ac:dyDescent="0.35">
      <c r="A525" s="2">
        <v>43624</v>
      </c>
      <c r="B525">
        <f t="shared" si="24"/>
        <v>8</v>
      </c>
      <c r="C525">
        <f t="shared" si="25"/>
        <v>6</v>
      </c>
      <c r="D525">
        <f t="shared" si="26"/>
        <v>2019</v>
      </c>
    </row>
    <row r="526" spans="1:4" x14ac:dyDescent="0.35">
      <c r="A526" s="2">
        <v>43625</v>
      </c>
      <c r="B526">
        <f t="shared" si="24"/>
        <v>9</v>
      </c>
      <c r="C526">
        <f t="shared" si="25"/>
        <v>6</v>
      </c>
      <c r="D526">
        <f t="shared" si="26"/>
        <v>2019</v>
      </c>
    </row>
    <row r="527" spans="1:4" x14ac:dyDescent="0.35">
      <c r="A527" s="2">
        <v>43626</v>
      </c>
      <c r="B527">
        <f t="shared" si="24"/>
        <v>10</v>
      </c>
      <c r="C527">
        <f t="shared" si="25"/>
        <v>6</v>
      </c>
      <c r="D527">
        <f t="shared" si="26"/>
        <v>2019</v>
      </c>
    </row>
    <row r="528" spans="1:4" x14ac:dyDescent="0.35">
      <c r="A528" s="2">
        <v>43627</v>
      </c>
      <c r="B528">
        <f t="shared" si="24"/>
        <v>11</v>
      </c>
      <c r="C528">
        <f t="shared" si="25"/>
        <v>6</v>
      </c>
      <c r="D528">
        <f t="shared" si="26"/>
        <v>2019</v>
      </c>
    </row>
    <row r="529" spans="1:4" x14ac:dyDescent="0.35">
      <c r="A529" s="2">
        <v>43628</v>
      </c>
      <c r="B529">
        <f t="shared" si="24"/>
        <v>12</v>
      </c>
      <c r="C529">
        <f t="shared" si="25"/>
        <v>6</v>
      </c>
      <c r="D529">
        <f t="shared" si="26"/>
        <v>2019</v>
      </c>
    </row>
    <row r="530" spans="1:4" x14ac:dyDescent="0.35">
      <c r="A530" s="2">
        <v>43629</v>
      </c>
      <c r="B530">
        <f t="shared" si="24"/>
        <v>13</v>
      </c>
      <c r="C530">
        <f t="shared" si="25"/>
        <v>6</v>
      </c>
      <c r="D530">
        <f t="shared" si="26"/>
        <v>2019</v>
      </c>
    </row>
    <row r="531" spans="1:4" x14ac:dyDescent="0.35">
      <c r="A531" s="2">
        <v>43630</v>
      </c>
      <c r="B531">
        <f t="shared" si="24"/>
        <v>14</v>
      </c>
      <c r="C531">
        <f t="shared" si="25"/>
        <v>6</v>
      </c>
      <c r="D531">
        <f t="shared" si="26"/>
        <v>2019</v>
      </c>
    </row>
    <row r="532" spans="1:4" x14ac:dyDescent="0.35">
      <c r="A532" s="2">
        <v>43631</v>
      </c>
      <c r="B532">
        <f t="shared" si="24"/>
        <v>15</v>
      </c>
      <c r="C532">
        <f t="shared" si="25"/>
        <v>6</v>
      </c>
      <c r="D532">
        <f t="shared" si="26"/>
        <v>2019</v>
      </c>
    </row>
    <row r="533" spans="1:4" x14ac:dyDescent="0.35">
      <c r="A533" s="2">
        <v>43632</v>
      </c>
      <c r="B533">
        <f t="shared" si="24"/>
        <v>16</v>
      </c>
      <c r="C533">
        <f t="shared" si="25"/>
        <v>6</v>
      </c>
      <c r="D533">
        <f t="shared" si="26"/>
        <v>2019</v>
      </c>
    </row>
    <row r="534" spans="1:4" x14ac:dyDescent="0.35">
      <c r="A534" s="2">
        <v>43633</v>
      </c>
      <c r="B534">
        <f t="shared" si="24"/>
        <v>17</v>
      </c>
      <c r="C534">
        <f t="shared" si="25"/>
        <v>6</v>
      </c>
      <c r="D534">
        <f t="shared" si="26"/>
        <v>2019</v>
      </c>
    </row>
    <row r="535" spans="1:4" x14ac:dyDescent="0.35">
      <c r="A535" s="2">
        <v>43634</v>
      </c>
      <c r="B535">
        <f t="shared" si="24"/>
        <v>18</v>
      </c>
      <c r="C535">
        <f t="shared" si="25"/>
        <v>6</v>
      </c>
      <c r="D535">
        <f t="shared" si="26"/>
        <v>2019</v>
      </c>
    </row>
    <row r="536" spans="1:4" x14ac:dyDescent="0.35">
      <c r="A536" s="2">
        <v>43635</v>
      </c>
      <c r="B536">
        <f t="shared" si="24"/>
        <v>19</v>
      </c>
      <c r="C536">
        <f t="shared" si="25"/>
        <v>6</v>
      </c>
      <c r="D536">
        <f t="shared" si="26"/>
        <v>2019</v>
      </c>
    </row>
    <row r="537" spans="1:4" x14ac:dyDescent="0.35">
      <c r="A537" s="2">
        <v>43636</v>
      </c>
      <c r="B537">
        <f t="shared" si="24"/>
        <v>20</v>
      </c>
      <c r="C537">
        <f t="shared" si="25"/>
        <v>6</v>
      </c>
      <c r="D537">
        <f t="shared" si="26"/>
        <v>2019</v>
      </c>
    </row>
    <row r="538" spans="1:4" x14ac:dyDescent="0.35">
      <c r="A538" s="2">
        <v>43637</v>
      </c>
      <c r="B538">
        <f t="shared" si="24"/>
        <v>21</v>
      </c>
      <c r="C538">
        <f t="shared" si="25"/>
        <v>6</v>
      </c>
      <c r="D538">
        <f t="shared" si="26"/>
        <v>2019</v>
      </c>
    </row>
    <row r="539" spans="1:4" x14ac:dyDescent="0.35">
      <c r="A539" s="2">
        <v>43638</v>
      </c>
      <c r="B539">
        <f t="shared" si="24"/>
        <v>22</v>
      </c>
      <c r="C539">
        <f t="shared" si="25"/>
        <v>6</v>
      </c>
      <c r="D539">
        <f t="shared" si="26"/>
        <v>2019</v>
      </c>
    </row>
    <row r="540" spans="1:4" x14ac:dyDescent="0.35">
      <c r="A540" s="2">
        <v>43639</v>
      </c>
      <c r="B540">
        <f t="shared" si="24"/>
        <v>23</v>
      </c>
      <c r="C540">
        <f t="shared" si="25"/>
        <v>6</v>
      </c>
      <c r="D540">
        <f t="shared" si="26"/>
        <v>2019</v>
      </c>
    </row>
    <row r="541" spans="1:4" x14ac:dyDescent="0.35">
      <c r="A541" s="2">
        <v>43640</v>
      </c>
      <c r="B541">
        <f t="shared" si="24"/>
        <v>24</v>
      </c>
      <c r="C541">
        <f t="shared" si="25"/>
        <v>6</v>
      </c>
      <c r="D541">
        <f t="shared" si="26"/>
        <v>2019</v>
      </c>
    </row>
    <row r="542" spans="1:4" x14ac:dyDescent="0.35">
      <c r="A542" s="2">
        <v>43641</v>
      </c>
      <c r="B542">
        <f t="shared" si="24"/>
        <v>25</v>
      </c>
      <c r="C542">
        <f t="shared" si="25"/>
        <v>6</v>
      </c>
      <c r="D542">
        <f t="shared" si="26"/>
        <v>2019</v>
      </c>
    </row>
    <row r="543" spans="1:4" x14ac:dyDescent="0.35">
      <c r="A543" s="2">
        <v>43642</v>
      </c>
      <c r="B543">
        <f t="shared" si="24"/>
        <v>26</v>
      </c>
      <c r="C543">
        <f t="shared" si="25"/>
        <v>6</v>
      </c>
      <c r="D543">
        <f t="shared" si="26"/>
        <v>2019</v>
      </c>
    </row>
    <row r="544" spans="1:4" x14ac:dyDescent="0.35">
      <c r="A544" s="2">
        <v>43643</v>
      </c>
      <c r="B544">
        <f t="shared" si="24"/>
        <v>27</v>
      </c>
      <c r="C544">
        <f t="shared" si="25"/>
        <v>6</v>
      </c>
      <c r="D544">
        <f t="shared" si="26"/>
        <v>2019</v>
      </c>
    </row>
    <row r="545" spans="1:4" x14ac:dyDescent="0.35">
      <c r="A545" s="2">
        <v>43644</v>
      </c>
      <c r="B545">
        <f t="shared" si="24"/>
        <v>28</v>
      </c>
      <c r="C545">
        <f t="shared" si="25"/>
        <v>6</v>
      </c>
      <c r="D545">
        <f t="shared" si="26"/>
        <v>2019</v>
      </c>
    </row>
    <row r="546" spans="1:4" x14ac:dyDescent="0.35">
      <c r="A546" s="2">
        <v>43645</v>
      </c>
      <c r="B546">
        <f t="shared" si="24"/>
        <v>29</v>
      </c>
      <c r="C546">
        <f t="shared" si="25"/>
        <v>6</v>
      </c>
      <c r="D546">
        <f t="shared" si="26"/>
        <v>2019</v>
      </c>
    </row>
    <row r="547" spans="1:4" x14ac:dyDescent="0.35">
      <c r="A547" s="2">
        <v>43646</v>
      </c>
      <c r="B547">
        <f t="shared" si="24"/>
        <v>30</v>
      </c>
      <c r="C547">
        <f t="shared" si="25"/>
        <v>6</v>
      </c>
      <c r="D547">
        <f t="shared" si="26"/>
        <v>2019</v>
      </c>
    </row>
    <row r="548" spans="1:4" x14ac:dyDescent="0.35">
      <c r="A548" s="2">
        <v>43647</v>
      </c>
      <c r="B548">
        <f t="shared" si="24"/>
        <v>1</v>
      </c>
      <c r="C548">
        <f t="shared" si="25"/>
        <v>7</v>
      </c>
      <c r="D548">
        <f t="shared" si="26"/>
        <v>2019</v>
      </c>
    </row>
    <row r="549" spans="1:4" x14ac:dyDescent="0.35">
      <c r="A549" s="2">
        <v>43648</v>
      </c>
      <c r="B549">
        <f t="shared" si="24"/>
        <v>2</v>
      </c>
      <c r="C549">
        <f t="shared" si="25"/>
        <v>7</v>
      </c>
      <c r="D549">
        <f t="shared" si="26"/>
        <v>2019</v>
      </c>
    </row>
    <row r="550" spans="1:4" x14ac:dyDescent="0.35">
      <c r="A550" s="2">
        <v>43649</v>
      </c>
      <c r="B550">
        <f t="shared" si="24"/>
        <v>3</v>
      </c>
      <c r="C550">
        <f t="shared" si="25"/>
        <v>7</v>
      </c>
      <c r="D550">
        <f t="shared" si="26"/>
        <v>2019</v>
      </c>
    </row>
    <row r="551" spans="1:4" x14ac:dyDescent="0.35">
      <c r="A551" s="2">
        <v>43650</v>
      </c>
      <c r="B551">
        <f t="shared" si="24"/>
        <v>4</v>
      </c>
      <c r="C551">
        <f t="shared" si="25"/>
        <v>7</v>
      </c>
      <c r="D551">
        <f t="shared" si="26"/>
        <v>2019</v>
      </c>
    </row>
    <row r="552" spans="1:4" x14ac:dyDescent="0.35">
      <c r="A552" s="2">
        <v>43651</v>
      </c>
      <c r="B552">
        <f t="shared" si="24"/>
        <v>5</v>
      </c>
      <c r="C552">
        <f t="shared" si="25"/>
        <v>7</v>
      </c>
      <c r="D552">
        <f t="shared" si="26"/>
        <v>2019</v>
      </c>
    </row>
    <row r="553" spans="1:4" x14ac:dyDescent="0.35">
      <c r="A553" s="2">
        <v>43652</v>
      </c>
      <c r="B553">
        <f t="shared" si="24"/>
        <v>6</v>
      </c>
      <c r="C553">
        <f t="shared" si="25"/>
        <v>7</v>
      </c>
      <c r="D553">
        <f t="shared" si="26"/>
        <v>2019</v>
      </c>
    </row>
    <row r="554" spans="1:4" x14ac:dyDescent="0.35">
      <c r="A554" s="2">
        <v>43653</v>
      </c>
      <c r="B554">
        <f t="shared" si="24"/>
        <v>7</v>
      </c>
      <c r="C554">
        <f t="shared" si="25"/>
        <v>7</v>
      </c>
      <c r="D554">
        <f t="shared" si="26"/>
        <v>2019</v>
      </c>
    </row>
    <row r="555" spans="1:4" x14ac:dyDescent="0.35">
      <c r="A555" s="2">
        <v>43654</v>
      </c>
      <c r="B555">
        <f t="shared" si="24"/>
        <v>8</v>
      </c>
      <c r="C555">
        <f t="shared" si="25"/>
        <v>7</v>
      </c>
      <c r="D555">
        <f t="shared" si="26"/>
        <v>2019</v>
      </c>
    </row>
    <row r="556" spans="1:4" x14ac:dyDescent="0.35">
      <c r="A556" s="2">
        <v>43655</v>
      </c>
      <c r="B556">
        <f t="shared" si="24"/>
        <v>9</v>
      </c>
      <c r="C556">
        <f t="shared" si="25"/>
        <v>7</v>
      </c>
      <c r="D556">
        <f t="shared" si="26"/>
        <v>2019</v>
      </c>
    </row>
    <row r="557" spans="1:4" x14ac:dyDescent="0.35">
      <c r="A557" s="2">
        <v>43656</v>
      </c>
      <c r="B557">
        <f t="shared" si="24"/>
        <v>10</v>
      </c>
      <c r="C557">
        <f t="shared" si="25"/>
        <v>7</v>
      </c>
      <c r="D557">
        <f t="shared" si="26"/>
        <v>2019</v>
      </c>
    </row>
    <row r="558" spans="1:4" x14ac:dyDescent="0.35">
      <c r="A558" s="2">
        <v>43657</v>
      </c>
      <c r="B558">
        <f t="shared" si="24"/>
        <v>11</v>
      </c>
      <c r="C558">
        <f t="shared" si="25"/>
        <v>7</v>
      </c>
      <c r="D558">
        <f t="shared" si="26"/>
        <v>2019</v>
      </c>
    </row>
    <row r="559" spans="1:4" x14ac:dyDescent="0.35">
      <c r="A559" s="2">
        <v>43658</v>
      </c>
      <c r="B559">
        <f t="shared" si="24"/>
        <v>12</v>
      </c>
      <c r="C559">
        <f t="shared" si="25"/>
        <v>7</v>
      </c>
      <c r="D559">
        <f t="shared" si="26"/>
        <v>2019</v>
      </c>
    </row>
    <row r="560" spans="1:4" x14ac:dyDescent="0.35">
      <c r="A560" s="2">
        <v>43659</v>
      </c>
      <c r="B560">
        <f t="shared" si="24"/>
        <v>13</v>
      </c>
      <c r="C560">
        <f t="shared" si="25"/>
        <v>7</v>
      </c>
      <c r="D560">
        <f t="shared" si="26"/>
        <v>2019</v>
      </c>
    </row>
    <row r="561" spans="1:4" x14ac:dyDescent="0.35">
      <c r="A561" s="2">
        <v>43660</v>
      </c>
      <c r="B561">
        <f t="shared" si="24"/>
        <v>14</v>
      </c>
      <c r="C561">
        <f t="shared" si="25"/>
        <v>7</v>
      </c>
      <c r="D561">
        <f t="shared" si="26"/>
        <v>2019</v>
      </c>
    </row>
    <row r="562" spans="1:4" x14ac:dyDescent="0.35">
      <c r="A562" s="2">
        <v>43661</v>
      </c>
      <c r="B562">
        <f t="shared" si="24"/>
        <v>15</v>
      </c>
      <c r="C562">
        <f t="shared" si="25"/>
        <v>7</v>
      </c>
      <c r="D562">
        <f t="shared" si="26"/>
        <v>2019</v>
      </c>
    </row>
    <row r="563" spans="1:4" x14ac:dyDescent="0.35">
      <c r="A563" s="2">
        <v>43662</v>
      </c>
      <c r="B563">
        <f t="shared" si="24"/>
        <v>16</v>
      </c>
      <c r="C563">
        <f t="shared" si="25"/>
        <v>7</v>
      </c>
      <c r="D563">
        <f t="shared" si="26"/>
        <v>2019</v>
      </c>
    </row>
    <row r="564" spans="1:4" x14ac:dyDescent="0.35">
      <c r="A564" s="2">
        <v>43663</v>
      </c>
      <c r="B564">
        <f t="shared" si="24"/>
        <v>17</v>
      </c>
      <c r="C564">
        <f t="shared" si="25"/>
        <v>7</v>
      </c>
      <c r="D564">
        <f t="shared" si="26"/>
        <v>2019</v>
      </c>
    </row>
    <row r="565" spans="1:4" x14ac:dyDescent="0.35">
      <c r="A565" s="2">
        <v>43664</v>
      </c>
      <c r="B565">
        <f t="shared" si="24"/>
        <v>18</v>
      </c>
      <c r="C565">
        <f t="shared" si="25"/>
        <v>7</v>
      </c>
      <c r="D565">
        <f t="shared" si="26"/>
        <v>2019</v>
      </c>
    </row>
    <row r="566" spans="1:4" x14ac:dyDescent="0.35">
      <c r="A566" s="2">
        <v>43665</v>
      </c>
      <c r="B566">
        <f t="shared" si="24"/>
        <v>19</v>
      </c>
      <c r="C566">
        <f t="shared" si="25"/>
        <v>7</v>
      </c>
      <c r="D566">
        <f t="shared" si="26"/>
        <v>2019</v>
      </c>
    </row>
    <row r="567" spans="1:4" x14ac:dyDescent="0.35">
      <c r="A567" s="2">
        <v>43666</v>
      </c>
      <c r="B567">
        <f t="shared" si="24"/>
        <v>20</v>
      </c>
      <c r="C567">
        <f t="shared" si="25"/>
        <v>7</v>
      </c>
      <c r="D567">
        <f t="shared" si="26"/>
        <v>2019</v>
      </c>
    </row>
    <row r="568" spans="1:4" x14ac:dyDescent="0.35">
      <c r="A568" s="2">
        <v>43667</v>
      </c>
      <c r="B568">
        <f t="shared" si="24"/>
        <v>21</v>
      </c>
      <c r="C568">
        <f t="shared" si="25"/>
        <v>7</v>
      </c>
      <c r="D568">
        <f t="shared" si="26"/>
        <v>2019</v>
      </c>
    </row>
    <row r="569" spans="1:4" x14ac:dyDescent="0.35">
      <c r="A569" s="2">
        <v>43668</v>
      </c>
      <c r="B569">
        <f t="shared" si="24"/>
        <v>22</v>
      </c>
      <c r="C569">
        <f t="shared" si="25"/>
        <v>7</v>
      </c>
      <c r="D569">
        <f t="shared" si="26"/>
        <v>2019</v>
      </c>
    </row>
    <row r="570" spans="1:4" x14ac:dyDescent="0.35">
      <c r="A570" s="2">
        <v>43669</v>
      </c>
      <c r="B570">
        <f t="shared" si="24"/>
        <v>23</v>
      </c>
      <c r="C570">
        <f t="shared" si="25"/>
        <v>7</v>
      </c>
      <c r="D570">
        <f t="shared" si="26"/>
        <v>2019</v>
      </c>
    </row>
    <row r="571" spans="1:4" x14ac:dyDescent="0.35">
      <c r="A571" s="2">
        <v>43670</v>
      </c>
      <c r="B571">
        <f t="shared" si="24"/>
        <v>24</v>
      </c>
      <c r="C571">
        <f t="shared" si="25"/>
        <v>7</v>
      </c>
      <c r="D571">
        <f t="shared" si="26"/>
        <v>2019</v>
      </c>
    </row>
    <row r="572" spans="1:4" x14ac:dyDescent="0.35">
      <c r="A572" s="2">
        <v>43671</v>
      </c>
      <c r="B572">
        <f t="shared" si="24"/>
        <v>25</v>
      </c>
      <c r="C572">
        <f t="shared" si="25"/>
        <v>7</v>
      </c>
      <c r="D572">
        <f t="shared" si="26"/>
        <v>2019</v>
      </c>
    </row>
    <row r="573" spans="1:4" x14ac:dyDescent="0.35">
      <c r="A573" s="2">
        <v>43672</v>
      </c>
      <c r="B573">
        <f t="shared" si="24"/>
        <v>26</v>
      </c>
      <c r="C573">
        <f t="shared" si="25"/>
        <v>7</v>
      </c>
      <c r="D573">
        <f t="shared" si="26"/>
        <v>2019</v>
      </c>
    </row>
    <row r="574" spans="1:4" x14ac:dyDescent="0.35">
      <c r="A574" s="2">
        <v>43673</v>
      </c>
      <c r="B574">
        <f t="shared" si="24"/>
        <v>27</v>
      </c>
      <c r="C574">
        <f t="shared" si="25"/>
        <v>7</v>
      </c>
      <c r="D574">
        <f t="shared" si="26"/>
        <v>2019</v>
      </c>
    </row>
    <row r="575" spans="1:4" x14ac:dyDescent="0.35">
      <c r="A575" s="2">
        <v>43674</v>
      </c>
      <c r="B575">
        <f t="shared" si="24"/>
        <v>28</v>
      </c>
      <c r="C575">
        <f t="shared" si="25"/>
        <v>7</v>
      </c>
      <c r="D575">
        <f t="shared" si="26"/>
        <v>2019</v>
      </c>
    </row>
    <row r="576" spans="1:4" x14ac:dyDescent="0.35">
      <c r="A576" s="2">
        <v>43675</v>
      </c>
      <c r="B576">
        <f t="shared" si="24"/>
        <v>29</v>
      </c>
      <c r="C576">
        <f t="shared" si="25"/>
        <v>7</v>
      </c>
      <c r="D576">
        <f t="shared" si="26"/>
        <v>2019</v>
      </c>
    </row>
    <row r="577" spans="1:4" x14ac:dyDescent="0.35">
      <c r="A577" s="2">
        <v>43676</v>
      </c>
      <c r="B577">
        <f t="shared" si="24"/>
        <v>30</v>
      </c>
      <c r="C577">
        <f t="shared" si="25"/>
        <v>7</v>
      </c>
      <c r="D577">
        <f t="shared" si="26"/>
        <v>2019</v>
      </c>
    </row>
    <row r="578" spans="1:4" x14ac:dyDescent="0.35">
      <c r="A578" s="2">
        <v>43677</v>
      </c>
      <c r="B578">
        <f t="shared" si="24"/>
        <v>31</v>
      </c>
      <c r="C578">
        <f t="shared" si="25"/>
        <v>7</v>
      </c>
      <c r="D578">
        <f t="shared" si="26"/>
        <v>2019</v>
      </c>
    </row>
    <row r="579" spans="1:4" x14ac:dyDescent="0.35">
      <c r="A579" s="2">
        <v>43678</v>
      </c>
      <c r="B579">
        <f t="shared" ref="B579:B642" si="27">DAY(A579)</f>
        <v>1</v>
      </c>
      <c r="C579">
        <f t="shared" ref="C579:C642" si="28">MONTH(A579)</f>
        <v>8</v>
      </c>
      <c r="D579">
        <f t="shared" ref="D579:D642" si="29">YEAR(A579)</f>
        <v>2019</v>
      </c>
    </row>
    <row r="580" spans="1:4" x14ac:dyDescent="0.35">
      <c r="A580" s="2">
        <v>43679</v>
      </c>
      <c r="B580">
        <f t="shared" si="27"/>
        <v>2</v>
      </c>
      <c r="C580">
        <f t="shared" si="28"/>
        <v>8</v>
      </c>
      <c r="D580">
        <f t="shared" si="29"/>
        <v>2019</v>
      </c>
    </row>
    <row r="581" spans="1:4" x14ac:dyDescent="0.35">
      <c r="A581" s="2">
        <v>43680</v>
      </c>
      <c r="B581">
        <f t="shared" si="27"/>
        <v>3</v>
      </c>
      <c r="C581">
        <f t="shared" si="28"/>
        <v>8</v>
      </c>
      <c r="D581">
        <f t="shared" si="29"/>
        <v>2019</v>
      </c>
    </row>
    <row r="582" spans="1:4" x14ac:dyDescent="0.35">
      <c r="A582" s="2">
        <v>43681</v>
      </c>
      <c r="B582">
        <f t="shared" si="27"/>
        <v>4</v>
      </c>
      <c r="C582">
        <f t="shared" si="28"/>
        <v>8</v>
      </c>
      <c r="D582">
        <f t="shared" si="29"/>
        <v>2019</v>
      </c>
    </row>
    <row r="583" spans="1:4" x14ac:dyDescent="0.35">
      <c r="A583" s="2">
        <v>43682</v>
      </c>
      <c r="B583">
        <f t="shared" si="27"/>
        <v>5</v>
      </c>
      <c r="C583">
        <f t="shared" si="28"/>
        <v>8</v>
      </c>
      <c r="D583">
        <f t="shared" si="29"/>
        <v>2019</v>
      </c>
    </row>
    <row r="584" spans="1:4" x14ac:dyDescent="0.35">
      <c r="A584" s="2">
        <v>43683</v>
      </c>
      <c r="B584">
        <f t="shared" si="27"/>
        <v>6</v>
      </c>
      <c r="C584">
        <f t="shared" si="28"/>
        <v>8</v>
      </c>
      <c r="D584">
        <f t="shared" si="29"/>
        <v>2019</v>
      </c>
    </row>
    <row r="585" spans="1:4" x14ac:dyDescent="0.35">
      <c r="A585" s="2">
        <v>43684</v>
      </c>
      <c r="B585">
        <f t="shared" si="27"/>
        <v>7</v>
      </c>
      <c r="C585">
        <f t="shared" si="28"/>
        <v>8</v>
      </c>
      <c r="D585">
        <f t="shared" si="29"/>
        <v>2019</v>
      </c>
    </row>
    <row r="586" spans="1:4" x14ac:dyDescent="0.35">
      <c r="A586" s="2">
        <v>43685</v>
      </c>
      <c r="B586">
        <f t="shared" si="27"/>
        <v>8</v>
      </c>
      <c r="C586">
        <f t="shared" si="28"/>
        <v>8</v>
      </c>
      <c r="D586">
        <f t="shared" si="29"/>
        <v>2019</v>
      </c>
    </row>
    <row r="587" spans="1:4" x14ac:dyDescent="0.35">
      <c r="A587" s="2">
        <v>43686</v>
      </c>
      <c r="B587">
        <f t="shared" si="27"/>
        <v>9</v>
      </c>
      <c r="C587">
        <f t="shared" si="28"/>
        <v>8</v>
      </c>
      <c r="D587">
        <f t="shared" si="29"/>
        <v>2019</v>
      </c>
    </row>
    <row r="588" spans="1:4" x14ac:dyDescent="0.35">
      <c r="A588" s="2">
        <v>43687</v>
      </c>
      <c r="B588">
        <f t="shared" si="27"/>
        <v>10</v>
      </c>
      <c r="C588">
        <f t="shared" si="28"/>
        <v>8</v>
      </c>
      <c r="D588">
        <f t="shared" si="29"/>
        <v>2019</v>
      </c>
    </row>
    <row r="589" spans="1:4" x14ac:dyDescent="0.35">
      <c r="A589" s="2">
        <v>43688</v>
      </c>
      <c r="B589">
        <f t="shared" si="27"/>
        <v>11</v>
      </c>
      <c r="C589">
        <f t="shared" si="28"/>
        <v>8</v>
      </c>
      <c r="D589">
        <f t="shared" si="29"/>
        <v>2019</v>
      </c>
    </row>
    <row r="590" spans="1:4" x14ac:dyDescent="0.35">
      <c r="A590" s="2">
        <v>43689</v>
      </c>
      <c r="B590">
        <f t="shared" si="27"/>
        <v>12</v>
      </c>
      <c r="C590">
        <f t="shared" si="28"/>
        <v>8</v>
      </c>
      <c r="D590">
        <f t="shared" si="29"/>
        <v>2019</v>
      </c>
    </row>
    <row r="591" spans="1:4" x14ac:dyDescent="0.35">
      <c r="A591" s="2">
        <v>43690</v>
      </c>
      <c r="B591">
        <f t="shared" si="27"/>
        <v>13</v>
      </c>
      <c r="C591">
        <f t="shared" si="28"/>
        <v>8</v>
      </c>
      <c r="D591">
        <f t="shared" si="29"/>
        <v>2019</v>
      </c>
    </row>
    <row r="592" spans="1:4" x14ac:dyDescent="0.35">
      <c r="A592" s="2">
        <v>43691</v>
      </c>
      <c r="B592">
        <f t="shared" si="27"/>
        <v>14</v>
      </c>
      <c r="C592">
        <f t="shared" si="28"/>
        <v>8</v>
      </c>
      <c r="D592">
        <f t="shared" si="29"/>
        <v>2019</v>
      </c>
    </row>
    <row r="593" spans="1:4" x14ac:dyDescent="0.35">
      <c r="A593" s="2">
        <v>43692</v>
      </c>
      <c r="B593">
        <f t="shared" si="27"/>
        <v>15</v>
      </c>
      <c r="C593">
        <f t="shared" si="28"/>
        <v>8</v>
      </c>
      <c r="D593">
        <f t="shared" si="29"/>
        <v>2019</v>
      </c>
    </row>
    <row r="594" spans="1:4" x14ac:dyDescent="0.35">
      <c r="A594" s="2">
        <v>43693</v>
      </c>
      <c r="B594">
        <f t="shared" si="27"/>
        <v>16</v>
      </c>
      <c r="C594">
        <f t="shared" si="28"/>
        <v>8</v>
      </c>
      <c r="D594">
        <f t="shared" si="29"/>
        <v>2019</v>
      </c>
    </row>
    <row r="595" spans="1:4" x14ac:dyDescent="0.35">
      <c r="A595" s="2">
        <v>43694</v>
      </c>
      <c r="B595">
        <f t="shared" si="27"/>
        <v>17</v>
      </c>
      <c r="C595">
        <f t="shared" si="28"/>
        <v>8</v>
      </c>
      <c r="D595">
        <f t="shared" si="29"/>
        <v>2019</v>
      </c>
    </row>
    <row r="596" spans="1:4" x14ac:dyDescent="0.35">
      <c r="A596" s="2">
        <v>43695</v>
      </c>
      <c r="B596">
        <f t="shared" si="27"/>
        <v>18</v>
      </c>
      <c r="C596">
        <f t="shared" si="28"/>
        <v>8</v>
      </c>
      <c r="D596">
        <f t="shared" si="29"/>
        <v>2019</v>
      </c>
    </row>
    <row r="597" spans="1:4" x14ac:dyDescent="0.35">
      <c r="A597" s="2">
        <v>43696</v>
      </c>
      <c r="B597">
        <f t="shared" si="27"/>
        <v>19</v>
      </c>
      <c r="C597">
        <f t="shared" si="28"/>
        <v>8</v>
      </c>
      <c r="D597">
        <f t="shared" si="29"/>
        <v>2019</v>
      </c>
    </row>
    <row r="598" spans="1:4" x14ac:dyDescent="0.35">
      <c r="A598" s="2">
        <v>43697</v>
      </c>
      <c r="B598">
        <f t="shared" si="27"/>
        <v>20</v>
      </c>
      <c r="C598">
        <f t="shared" si="28"/>
        <v>8</v>
      </c>
      <c r="D598">
        <f t="shared" si="29"/>
        <v>2019</v>
      </c>
    </row>
    <row r="599" spans="1:4" x14ac:dyDescent="0.35">
      <c r="A599" s="2">
        <v>43698</v>
      </c>
      <c r="B599">
        <f t="shared" si="27"/>
        <v>21</v>
      </c>
      <c r="C599">
        <f t="shared" si="28"/>
        <v>8</v>
      </c>
      <c r="D599">
        <f t="shared" si="29"/>
        <v>2019</v>
      </c>
    </row>
    <row r="600" spans="1:4" x14ac:dyDescent="0.35">
      <c r="A600" s="2">
        <v>43699</v>
      </c>
      <c r="B600">
        <f t="shared" si="27"/>
        <v>22</v>
      </c>
      <c r="C600">
        <f t="shared" si="28"/>
        <v>8</v>
      </c>
      <c r="D600">
        <f t="shared" si="29"/>
        <v>2019</v>
      </c>
    </row>
    <row r="601" spans="1:4" x14ac:dyDescent="0.35">
      <c r="A601" s="2">
        <v>43700</v>
      </c>
      <c r="B601">
        <f t="shared" si="27"/>
        <v>23</v>
      </c>
      <c r="C601">
        <f t="shared" si="28"/>
        <v>8</v>
      </c>
      <c r="D601">
        <f t="shared" si="29"/>
        <v>2019</v>
      </c>
    </row>
    <row r="602" spans="1:4" x14ac:dyDescent="0.35">
      <c r="A602" s="2">
        <v>43701</v>
      </c>
      <c r="B602">
        <f t="shared" si="27"/>
        <v>24</v>
      </c>
      <c r="C602">
        <f t="shared" si="28"/>
        <v>8</v>
      </c>
      <c r="D602">
        <f t="shared" si="29"/>
        <v>2019</v>
      </c>
    </row>
    <row r="603" spans="1:4" x14ac:dyDescent="0.35">
      <c r="A603" s="2">
        <v>43702</v>
      </c>
      <c r="B603">
        <f t="shared" si="27"/>
        <v>25</v>
      </c>
      <c r="C603">
        <f t="shared" si="28"/>
        <v>8</v>
      </c>
      <c r="D603">
        <f t="shared" si="29"/>
        <v>2019</v>
      </c>
    </row>
    <row r="604" spans="1:4" x14ac:dyDescent="0.35">
      <c r="A604" s="2">
        <v>43703</v>
      </c>
      <c r="B604">
        <f t="shared" si="27"/>
        <v>26</v>
      </c>
      <c r="C604">
        <f t="shared" si="28"/>
        <v>8</v>
      </c>
      <c r="D604">
        <f t="shared" si="29"/>
        <v>2019</v>
      </c>
    </row>
    <row r="605" spans="1:4" x14ac:dyDescent="0.35">
      <c r="A605" s="2">
        <v>43704</v>
      </c>
      <c r="B605">
        <f t="shared" si="27"/>
        <v>27</v>
      </c>
      <c r="C605">
        <f t="shared" si="28"/>
        <v>8</v>
      </c>
      <c r="D605">
        <f t="shared" si="29"/>
        <v>2019</v>
      </c>
    </row>
    <row r="606" spans="1:4" x14ac:dyDescent="0.35">
      <c r="A606" s="2">
        <v>43705</v>
      </c>
      <c r="B606">
        <f t="shared" si="27"/>
        <v>28</v>
      </c>
      <c r="C606">
        <f t="shared" si="28"/>
        <v>8</v>
      </c>
      <c r="D606">
        <f t="shared" si="29"/>
        <v>2019</v>
      </c>
    </row>
    <row r="607" spans="1:4" x14ac:dyDescent="0.35">
      <c r="A607" s="2">
        <v>43706</v>
      </c>
      <c r="B607">
        <f t="shared" si="27"/>
        <v>29</v>
      </c>
      <c r="C607">
        <f t="shared" si="28"/>
        <v>8</v>
      </c>
      <c r="D607">
        <f t="shared" si="29"/>
        <v>2019</v>
      </c>
    </row>
    <row r="608" spans="1:4" x14ac:dyDescent="0.35">
      <c r="A608" s="2">
        <v>43707</v>
      </c>
      <c r="B608">
        <f t="shared" si="27"/>
        <v>30</v>
      </c>
      <c r="C608">
        <f t="shared" si="28"/>
        <v>8</v>
      </c>
      <c r="D608">
        <f t="shared" si="29"/>
        <v>2019</v>
      </c>
    </row>
    <row r="609" spans="1:4" x14ac:dyDescent="0.35">
      <c r="A609" s="2">
        <v>43708</v>
      </c>
      <c r="B609">
        <f t="shared" si="27"/>
        <v>31</v>
      </c>
      <c r="C609">
        <f t="shared" si="28"/>
        <v>8</v>
      </c>
      <c r="D609">
        <f t="shared" si="29"/>
        <v>2019</v>
      </c>
    </row>
    <row r="610" spans="1:4" x14ac:dyDescent="0.35">
      <c r="A610" s="2">
        <v>43709</v>
      </c>
      <c r="B610">
        <f t="shared" si="27"/>
        <v>1</v>
      </c>
      <c r="C610">
        <f t="shared" si="28"/>
        <v>9</v>
      </c>
      <c r="D610">
        <f t="shared" si="29"/>
        <v>2019</v>
      </c>
    </row>
    <row r="611" spans="1:4" x14ac:dyDescent="0.35">
      <c r="A611" s="2">
        <v>43710</v>
      </c>
      <c r="B611">
        <f t="shared" si="27"/>
        <v>2</v>
      </c>
      <c r="C611">
        <f t="shared" si="28"/>
        <v>9</v>
      </c>
      <c r="D611">
        <f t="shared" si="29"/>
        <v>2019</v>
      </c>
    </row>
    <row r="612" spans="1:4" x14ac:dyDescent="0.35">
      <c r="A612" s="2">
        <v>43711</v>
      </c>
      <c r="B612">
        <f t="shared" si="27"/>
        <v>3</v>
      </c>
      <c r="C612">
        <f t="shared" si="28"/>
        <v>9</v>
      </c>
      <c r="D612">
        <f t="shared" si="29"/>
        <v>2019</v>
      </c>
    </row>
    <row r="613" spans="1:4" x14ac:dyDescent="0.35">
      <c r="A613" s="2">
        <v>43712</v>
      </c>
      <c r="B613">
        <f t="shared" si="27"/>
        <v>4</v>
      </c>
      <c r="C613">
        <f t="shared" si="28"/>
        <v>9</v>
      </c>
      <c r="D613">
        <f t="shared" si="29"/>
        <v>2019</v>
      </c>
    </row>
    <row r="614" spans="1:4" x14ac:dyDescent="0.35">
      <c r="A614" s="2">
        <v>43713</v>
      </c>
      <c r="B614">
        <f t="shared" si="27"/>
        <v>5</v>
      </c>
      <c r="C614">
        <f t="shared" si="28"/>
        <v>9</v>
      </c>
      <c r="D614">
        <f t="shared" si="29"/>
        <v>2019</v>
      </c>
    </row>
    <row r="615" spans="1:4" x14ac:dyDescent="0.35">
      <c r="A615" s="2">
        <v>43714</v>
      </c>
      <c r="B615">
        <f t="shared" si="27"/>
        <v>6</v>
      </c>
      <c r="C615">
        <f t="shared" si="28"/>
        <v>9</v>
      </c>
      <c r="D615">
        <f t="shared" si="29"/>
        <v>2019</v>
      </c>
    </row>
    <row r="616" spans="1:4" x14ac:dyDescent="0.35">
      <c r="A616" s="2">
        <v>43715</v>
      </c>
      <c r="B616">
        <f t="shared" si="27"/>
        <v>7</v>
      </c>
      <c r="C616">
        <f t="shared" si="28"/>
        <v>9</v>
      </c>
      <c r="D616">
        <f t="shared" si="29"/>
        <v>2019</v>
      </c>
    </row>
    <row r="617" spans="1:4" x14ac:dyDescent="0.35">
      <c r="A617" s="2">
        <v>43716</v>
      </c>
      <c r="B617">
        <f t="shared" si="27"/>
        <v>8</v>
      </c>
      <c r="C617">
        <f t="shared" si="28"/>
        <v>9</v>
      </c>
      <c r="D617">
        <f t="shared" si="29"/>
        <v>2019</v>
      </c>
    </row>
    <row r="618" spans="1:4" x14ac:dyDescent="0.35">
      <c r="A618" s="2">
        <v>43717</v>
      </c>
      <c r="B618">
        <f t="shared" si="27"/>
        <v>9</v>
      </c>
      <c r="C618">
        <f t="shared" si="28"/>
        <v>9</v>
      </c>
      <c r="D618">
        <f t="shared" si="29"/>
        <v>2019</v>
      </c>
    </row>
    <row r="619" spans="1:4" x14ac:dyDescent="0.35">
      <c r="A619" s="2">
        <v>43718</v>
      </c>
      <c r="B619">
        <f t="shared" si="27"/>
        <v>10</v>
      </c>
      <c r="C619">
        <f t="shared" si="28"/>
        <v>9</v>
      </c>
      <c r="D619">
        <f t="shared" si="29"/>
        <v>2019</v>
      </c>
    </row>
    <row r="620" spans="1:4" x14ac:dyDescent="0.35">
      <c r="A620" s="2">
        <v>43719</v>
      </c>
      <c r="B620">
        <f t="shared" si="27"/>
        <v>11</v>
      </c>
      <c r="C620">
        <f t="shared" si="28"/>
        <v>9</v>
      </c>
      <c r="D620">
        <f t="shared" si="29"/>
        <v>2019</v>
      </c>
    </row>
    <row r="621" spans="1:4" x14ac:dyDescent="0.35">
      <c r="A621" s="2">
        <v>43720</v>
      </c>
      <c r="B621">
        <f t="shared" si="27"/>
        <v>12</v>
      </c>
      <c r="C621">
        <f t="shared" si="28"/>
        <v>9</v>
      </c>
      <c r="D621">
        <f t="shared" si="29"/>
        <v>2019</v>
      </c>
    </row>
    <row r="622" spans="1:4" x14ac:dyDescent="0.35">
      <c r="A622" s="2">
        <v>43721</v>
      </c>
      <c r="B622">
        <f t="shared" si="27"/>
        <v>13</v>
      </c>
      <c r="C622">
        <f t="shared" si="28"/>
        <v>9</v>
      </c>
      <c r="D622">
        <f t="shared" si="29"/>
        <v>2019</v>
      </c>
    </row>
    <row r="623" spans="1:4" x14ac:dyDescent="0.35">
      <c r="A623" s="2">
        <v>43722</v>
      </c>
      <c r="B623">
        <f t="shared" si="27"/>
        <v>14</v>
      </c>
      <c r="C623">
        <f t="shared" si="28"/>
        <v>9</v>
      </c>
      <c r="D623">
        <f t="shared" si="29"/>
        <v>2019</v>
      </c>
    </row>
    <row r="624" spans="1:4" x14ac:dyDescent="0.35">
      <c r="A624" s="2">
        <v>43723</v>
      </c>
      <c r="B624">
        <f t="shared" si="27"/>
        <v>15</v>
      </c>
      <c r="C624">
        <f t="shared" si="28"/>
        <v>9</v>
      </c>
      <c r="D624">
        <f t="shared" si="29"/>
        <v>2019</v>
      </c>
    </row>
    <row r="625" spans="1:4" x14ac:dyDescent="0.35">
      <c r="A625" s="2">
        <v>43724</v>
      </c>
      <c r="B625">
        <f t="shared" si="27"/>
        <v>16</v>
      </c>
      <c r="C625">
        <f t="shared" si="28"/>
        <v>9</v>
      </c>
      <c r="D625">
        <f t="shared" si="29"/>
        <v>2019</v>
      </c>
    </row>
    <row r="626" spans="1:4" x14ac:dyDescent="0.35">
      <c r="A626" s="2">
        <v>43725</v>
      </c>
      <c r="B626">
        <f t="shared" si="27"/>
        <v>17</v>
      </c>
      <c r="C626">
        <f t="shared" si="28"/>
        <v>9</v>
      </c>
      <c r="D626">
        <f t="shared" si="29"/>
        <v>2019</v>
      </c>
    </row>
    <row r="627" spans="1:4" x14ac:dyDescent="0.35">
      <c r="A627" s="2">
        <v>43726</v>
      </c>
      <c r="B627">
        <f t="shared" si="27"/>
        <v>18</v>
      </c>
      <c r="C627">
        <f t="shared" si="28"/>
        <v>9</v>
      </c>
      <c r="D627">
        <f t="shared" si="29"/>
        <v>2019</v>
      </c>
    </row>
    <row r="628" spans="1:4" x14ac:dyDescent="0.35">
      <c r="A628" s="2">
        <v>43727</v>
      </c>
      <c r="B628">
        <f t="shared" si="27"/>
        <v>19</v>
      </c>
      <c r="C628">
        <f t="shared" si="28"/>
        <v>9</v>
      </c>
      <c r="D628">
        <f t="shared" si="29"/>
        <v>2019</v>
      </c>
    </row>
    <row r="629" spans="1:4" x14ac:dyDescent="0.35">
      <c r="A629" s="2">
        <v>43728</v>
      </c>
      <c r="B629">
        <f t="shared" si="27"/>
        <v>20</v>
      </c>
      <c r="C629">
        <f t="shared" si="28"/>
        <v>9</v>
      </c>
      <c r="D629">
        <f t="shared" si="29"/>
        <v>2019</v>
      </c>
    </row>
    <row r="630" spans="1:4" x14ac:dyDescent="0.35">
      <c r="A630" s="2">
        <v>43729</v>
      </c>
      <c r="B630">
        <f t="shared" si="27"/>
        <v>21</v>
      </c>
      <c r="C630">
        <f t="shared" si="28"/>
        <v>9</v>
      </c>
      <c r="D630">
        <f t="shared" si="29"/>
        <v>2019</v>
      </c>
    </row>
    <row r="631" spans="1:4" x14ac:dyDescent="0.35">
      <c r="A631" s="2">
        <v>43730</v>
      </c>
      <c r="B631">
        <f t="shared" si="27"/>
        <v>22</v>
      </c>
      <c r="C631">
        <f t="shared" si="28"/>
        <v>9</v>
      </c>
      <c r="D631">
        <f t="shared" si="29"/>
        <v>2019</v>
      </c>
    </row>
    <row r="632" spans="1:4" x14ac:dyDescent="0.35">
      <c r="A632" s="2">
        <v>43731</v>
      </c>
      <c r="B632">
        <f t="shared" si="27"/>
        <v>23</v>
      </c>
      <c r="C632">
        <f t="shared" si="28"/>
        <v>9</v>
      </c>
      <c r="D632">
        <f t="shared" si="29"/>
        <v>2019</v>
      </c>
    </row>
    <row r="633" spans="1:4" x14ac:dyDescent="0.35">
      <c r="A633" s="2">
        <v>43732</v>
      </c>
      <c r="B633">
        <f t="shared" si="27"/>
        <v>24</v>
      </c>
      <c r="C633">
        <f t="shared" si="28"/>
        <v>9</v>
      </c>
      <c r="D633">
        <f t="shared" si="29"/>
        <v>2019</v>
      </c>
    </row>
    <row r="634" spans="1:4" x14ac:dyDescent="0.35">
      <c r="A634" s="2">
        <v>43733</v>
      </c>
      <c r="B634">
        <f t="shared" si="27"/>
        <v>25</v>
      </c>
      <c r="C634">
        <f t="shared" si="28"/>
        <v>9</v>
      </c>
      <c r="D634">
        <f t="shared" si="29"/>
        <v>2019</v>
      </c>
    </row>
    <row r="635" spans="1:4" x14ac:dyDescent="0.35">
      <c r="A635" s="2">
        <v>43734</v>
      </c>
      <c r="B635">
        <f t="shared" si="27"/>
        <v>26</v>
      </c>
      <c r="C635">
        <f t="shared" si="28"/>
        <v>9</v>
      </c>
      <c r="D635">
        <f t="shared" si="29"/>
        <v>2019</v>
      </c>
    </row>
    <row r="636" spans="1:4" x14ac:dyDescent="0.35">
      <c r="A636" s="2">
        <v>43735</v>
      </c>
      <c r="B636">
        <f t="shared" si="27"/>
        <v>27</v>
      </c>
      <c r="C636">
        <f t="shared" si="28"/>
        <v>9</v>
      </c>
      <c r="D636">
        <f t="shared" si="29"/>
        <v>2019</v>
      </c>
    </row>
    <row r="637" spans="1:4" x14ac:dyDescent="0.35">
      <c r="A637" s="2">
        <v>43736</v>
      </c>
      <c r="B637">
        <f t="shared" si="27"/>
        <v>28</v>
      </c>
      <c r="C637">
        <f t="shared" si="28"/>
        <v>9</v>
      </c>
      <c r="D637">
        <f t="shared" si="29"/>
        <v>2019</v>
      </c>
    </row>
    <row r="638" spans="1:4" x14ac:dyDescent="0.35">
      <c r="A638" s="2">
        <v>43737</v>
      </c>
      <c r="B638">
        <f t="shared" si="27"/>
        <v>29</v>
      </c>
      <c r="C638">
        <f t="shared" si="28"/>
        <v>9</v>
      </c>
      <c r="D638">
        <f t="shared" si="29"/>
        <v>2019</v>
      </c>
    </row>
    <row r="639" spans="1:4" x14ac:dyDescent="0.35">
      <c r="A639" s="2">
        <v>43738</v>
      </c>
      <c r="B639">
        <f t="shared" si="27"/>
        <v>30</v>
      </c>
      <c r="C639">
        <f t="shared" si="28"/>
        <v>9</v>
      </c>
      <c r="D639">
        <f t="shared" si="29"/>
        <v>2019</v>
      </c>
    </row>
    <row r="640" spans="1:4" x14ac:dyDescent="0.35">
      <c r="A640" s="2">
        <v>43739</v>
      </c>
      <c r="B640">
        <f t="shared" si="27"/>
        <v>1</v>
      </c>
      <c r="C640">
        <f t="shared" si="28"/>
        <v>10</v>
      </c>
      <c r="D640">
        <f t="shared" si="29"/>
        <v>2019</v>
      </c>
    </row>
    <row r="641" spans="1:4" x14ac:dyDescent="0.35">
      <c r="A641" s="2">
        <v>43740</v>
      </c>
      <c r="B641">
        <f t="shared" si="27"/>
        <v>2</v>
      </c>
      <c r="C641">
        <f t="shared" si="28"/>
        <v>10</v>
      </c>
      <c r="D641">
        <f t="shared" si="29"/>
        <v>2019</v>
      </c>
    </row>
    <row r="642" spans="1:4" x14ac:dyDescent="0.35">
      <c r="A642" s="2">
        <v>43741</v>
      </c>
      <c r="B642">
        <f t="shared" si="27"/>
        <v>3</v>
      </c>
      <c r="C642">
        <f t="shared" si="28"/>
        <v>10</v>
      </c>
      <c r="D642">
        <f t="shared" si="29"/>
        <v>2019</v>
      </c>
    </row>
    <row r="643" spans="1:4" x14ac:dyDescent="0.35">
      <c r="A643" s="2">
        <v>43742</v>
      </c>
      <c r="B643">
        <f t="shared" ref="B643:B706" si="30">DAY(A643)</f>
        <v>4</v>
      </c>
      <c r="C643">
        <f t="shared" ref="C643:C706" si="31">MONTH(A643)</f>
        <v>10</v>
      </c>
      <c r="D643">
        <f t="shared" ref="D643:D706" si="32">YEAR(A643)</f>
        <v>2019</v>
      </c>
    </row>
    <row r="644" spans="1:4" x14ac:dyDescent="0.35">
      <c r="A644" s="2">
        <v>43743</v>
      </c>
      <c r="B644">
        <f t="shared" si="30"/>
        <v>5</v>
      </c>
      <c r="C644">
        <f t="shared" si="31"/>
        <v>10</v>
      </c>
      <c r="D644">
        <f t="shared" si="32"/>
        <v>2019</v>
      </c>
    </row>
    <row r="645" spans="1:4" x14ac:dyDescent="0.35">
      <c r="A645" s="2">
        <v>43744</v>
      </c>
      <c r="B645">
        <f t="shared" si="30"/>
        <v>6</v>
      </c>
      <c r="C645">
        <f t="shared" si="31"/>
        <v>10</v>
      </c>
      <c r="D645">
        <f t="shared" si="32"/>
        <v>2019</v>
      </c>
    </row>
    <row r="646" spans="1:4" x14ac:dyDescent="0.35">
      <c r="A646" s="2">
        <v>43745</v>
      </c>
      <c r="B646">
        <f t="shared" si="30"/>
        <v>7</v>
      </c>
      <c r="C646">
        <f t="shared" si="31"/>
        <v>10</v>
      </c>
      <c r="D646">
        <f t="shared" si="32"/>
        <v>2019</v>
      </c>
    </row>
    <row r="647" spans="1:4" x14ac:dyDescent="0.35">
      <c r="A647" s="2">
        <v>43746</v>
      </c>
      <c r="B647">
        <f t="shared" si="30"/>
        <v>8</v>
      </c>
      <c r="C647">
        <f t="shared" si="31"/>
        <v>10</v>
      </c>
      <c r="D647">
        <f t="shared" si="32"/>
        <v>2019</v>
      </c>
    </row>
    <row r="648" spans="1:4" x14ac:dyDescent="0.35">
      <c r="A648" s="2">
        <v>43747</v>
      </c>
      <c r="B648">
        <f t="shared" si="30"/>
        <v>9</v>
      </c>
      <c r="C648">
        <f t="shared" si="31"/>
        <v>10</v>
      </c>
      <c r="D648">
        <f t="shared" si="32"/>
        <v>2019</v>
      </c>
    </row>
    <row r="649" spans="1:4" x14ac:dyDescent="0.35">
      <c r="A649" s="2">
        <v>43748</v>
      </c>
      <c r="B649">
        <f t="shared" si="30"/>
        <v>10</v>
      </c>
      <c r="C649">
        <f t="shared" si="31"/>
        <v>10</v>
      </c>
      <c r="D649">
        <f t="shared" si="32"/>
        <v>2019</v>
      </c>
    </row>
    <row r="650" spans="1:4" x14ac:dyDescent="0.35">
      <c r="A650" s="2">
        <v>43749</v>
      </c>
      <c r="B650">
        <f t="shared" si="30"/>
        <v>11</v>
      </c>
      <c r="C650">
        <f t="shared" si="31"/>
        <v>10</v>
      </c>
      <c r="D650">
        <f t="shared" si="32"/>
        <v>2019</v>
      </c>
    </row>
    <row r="651" spans="1:4" x14ac:dyDescent="0.35">
      <c r="A651" s="2">
        <v>43750</v>
      </c>
      <c r="B651">
        <f t="shared" si="30"/>
        <v>12</v>
      </c>
      <c r="C651">
        <f t="shared" si="31"/>
        <v>10</v>
      </c>
      <c r="D651">
        <f t="shared" si="32"/>
        <v>2019</v>
      </c>
    </row>
    <row r="652" spans="1:4" x14ac:dyDescent="0.35">
      <c r="A652" s="2">
        <v>43751</v>
      </c>
      <c r="B652">
        <f t="shared" si="30"/>
        <v>13</v>
      </c>
      <c r="C652">
        <f t="shared" si="31"/>
        <v>10</v>
      </c>
      <c r="D652">
        <f t="shared" si="32"/>
        <v>2019</v>
      </c>
    </row>
    <row r="653" spans="1:4" x14ac:dyDescent="0.35">
      <c r="A653" s="2">
        <v>43752</v>
      </c>
      <c r="B653">
        <f t="shared" si="30"/>
        <v>14</v>
      </c>
      <c r="C653">
        <f t="shared" si="31"/>
        <v>10</v>
      </c>
      <c r="D653">
        <f t="shared" si="32"/>
        <v>2019</v>
      </c>
    </row>
    <row r="654" spans="1:4" x14ac:dyDescent="0.35">
      <c r="A654" s="2">
        <v>43753</v>
      </c>
      <c r="B654">
        <f t="shared" si="30"/>
        <v>15</v>
      </c>
      <c r="C654">
        <f t="shared" si="31"/>
        <v>10</v>
      </c>
      <c r="D654">
        <f t="shared" si="32"/>
        <v>2019</v>
      </c>
    </row>
    <row r="655" spans="1:4" x14ac:dyDescent="0.35">
      <c r="A655" s="2">
        <v>43754</v>
      </c>
      <c r="B655">
        <f t="shared" si="30"/>
        <v>16</v>
      </c>
      <c r="C655">
        <f t="shared" si="31"/>
        <v>10</v>
      </c>
      <c r="D655">
        <f t="shared" si="32"/>
        <v>2019</v>
      </c>
    </row>
    <row r="656" spans="1:4" x14ac:dyDescent="0.35">
      <c r="A656" s="2">
        <v>43755</v>
      </c>
      <c r="B656">
        <f t="shared" si="30"/>
        <v>17</v>
      </c>
      <c r="C656">
        <f t="shared" si="31"/>
        <v>10</v>
      </c>
      <c r="D656">
        <f t="shared" si="32"/>
        <v>2019</v>
      </c>
    </row>
    <row r="657" spans="1:4" x14ac:dyDescent="0.35">
      <c r="A657" s="2">
        <v>43756</v>
      </c>
      <c r="B657">
        <f t="shared" si="30"/>
        <v>18</v>
      </c>
      <c r="C657">
        <f t="shared" si="31"/>
        <v>10</v>
      </c>
      <c r="D657">
        <f t="shared" si="32"/>
        <v>2019</v>
      </c>
    </row>
    <row r="658" spans="1:4" x14ac:dyDescent="0.35">
      <c r="A658" s="2">
        <v>43757</v>
      </c>
      <c r="B658">
        <f t="shared" si="30"/>
        <v>19</v>
      </c>
      <c r="C658">
        <f t="shared" si="31"/>
        <v>10</v>
      </c>
      <c r="D658">
        <f t="shared" si="32"/>
        <v>2019</v>
      </c>
    </row>
    <row r="659" spans="1:4" x14ac:dyDescent="0.35">
      <c r="A659" s="2">
        <v>43758</v>
      </c>
      <c r="B659">
        <f t="shared" si="30"/>
        <v>20</v>
      </c>
      <c r="C659">
        <f t="shared" si="31"/>
        <v>10</v>
      </c>
      <c r="D659">
        <f t="shared" si="32"/>
        <v>2019</v>
      </c>
    </row>
    <row r="660" spans="1:4" x14ac:dyDescent="0.35">
      <c r="A660" s="2">
        <v>43759</v>
      </c>
      <c r="B660">
        <f t="shared" si="30"/>
        <v>21</v>
      </c>
      <c r="C660">
        <f t="shared" si="31"/>
        <v>10</v>
      </c>
      <c r="D660">
        <f t="shared" si="32"/>
        <v>2019</v>
      </c>
    </row>
    <row r="661" spans="1:4" x14ac:dyDescent="0.35">
      <c r="A661" s="2">
        <v>43760</v>
      </c>
      <c r="B661">
        <f t="shared" si="30"/>
        <v>22</v>
      </c>
      <c r="C661">
        <f t="shared" si="31"/>
        <v>10</v>
      </c>
      <c r="D661">
        <f t="shared" si="32"/>
        <v>2019</v>
      </c>
    </row>
    <row r="662" spans="1:4" x14ac:dyDescent="0.35">
      <c r="A662" s="2">
        <v>43761</v>
      </c>
      <c r="B662">
        <f t="shared" si="30"/>
        <v>23</v>
      </c>
      <c r="C662">
        <f t="shared" si="31"/>
        <v>10</v>
      </c>
      <c r="D662">
        <f t="shared" si="32"/>
        <v>2019</v>
      </c>
    </row>
    <row r="663" spans="1:4" x14ac:dyDescent="0.35">
      <c r="A663" s="2">
        <v>43762</v>
      </c>
      <c r="B663">
        <f t="shared" si="30"/>
        <v>24</v>
      </c>
      <c r="C663">
        <f t="shared" si="31"/>
        <v>10</v>
      </c>
      <c r="D663">
        <f t="shared" si="32"/>
        <v>2019</v>
      </c>
    </row>
    <row r="664" spans="1:4" x14ac:dyDescent="0.35">
      <c r="A664" s="2">
        <v>43763</v>
      </c>
      <c r="B664">
        <f t="shared" si="30"/>
        <v>25</v>
      </c>
      <c r="C664">
        <f t="shared" si="31"/>
        <v>10</v>
      </c>
      <c r="D664">
        <f t="shared" si="32"/>
        <v>2019</v>
      </c>
    </row>
    <row r="665" spans="1:4" x14ac:dyDescent="0.35">
      <c r="A665" s="2">
        <v>43764</v>
      </c>
      <c r="B665">
        <f t="shared" si="30"/>
        <v>26</v>
      </c>
      <c r="C665">
        <f t="shared" si="31"/>
        <v>10</v>
      </c>
      <c r="D665">
        <f t="shared" si="32"/>
        <v>2019</v>
      </c>
    </row>
    <row r="666" spans="1:4" x14ac:dyDescent="0.35">
      <c r="A666" s="2">
        <v>43765</v>
      </c>
      <c r="B666">
        <f t="shared" si="30"/>
        <v>27</v>
      </c>
      <c r="C666">
        <f t="shared" si="31"/>
        <v>10</v>
      </c>
      <c r="D666">
        <f t="shared" si="32"/>
        <v>2019</v>
      </c>
    </row>
    <row r="667" spans="1:4" x14ac:dyDescent="0.35">
      <c r="A667" s="2">
        <v>43766</v>
      </c>
      <c r="B667">
        <f t="shared" si="30"/>
        <v>28</v>
      </c>
      <c r="C667">
        <f t="shared" si="31"/>
        <v>10</v>
      </c>
      <c r="D667">
        <f t="shared" si="32"/>
        <v>2019</v>
      </c>
    </row>
    <row r="668" spans="1:4" x14ac:dyDescent="0.35">
      <c r="A668" s="2">
        <v>43767</v>
      </c>
      <c r="B668">
        <f t="shared" si="30"/>
        <v>29</v>
      </c>
      <c r="C668">
        <f t="shared" si="31"/>
        <v>10</v>
      </c>
      <c r="D668">
        <f t="shared" si="32"/>
        <v>2019</v>
      </c>
    </row>
    <row r="669" spans="1:4" x14ac:dyDescent="0.35">
      <c r="A669" s="2">
        <v>43768</v>
      </c>
      <c r="B669">
        <f t="shared" si="30"/>
        <v>30</v>
      </c>
      <c r="C669">
        <f t="shared" si="31"/>
        <v>10</v>
      </c>
      <c r="D669">
        <f t="shared" si="32"/>
        <v>2019</v>
      </c>
    </row>
    <row r="670" spans="1:4" x14ac:dyDescent="0.35">
      <c r="A670" s="2">
        <v>43769</v>
      </c>
      <c r="B670">
        <f t="shared" si="30"/>
        <v>31</v>
      </c>
      <c r="C670">
        <f t="shared" si="31"/>
        <v>10</v>
      </c>
      <c r="D670">
        <f t="shared" si="32"/>
        <v>2019</v>
      </c>
    </row>
    <row r="671" spans="1:4" x14ac:dyDescent="0.35">
      <c r="A671" s="2">
        <v>43770</v>
      </c>
      <c r="B671">
        <f t="shared" si="30"/>
        <v>1</v>
      </c>
      <c r="C671">
        <f t="shared" si="31"/>
        <v>11</v>
      </c>
      <c r="D671">
        <f t="shared" si="32"/>
        <v>2019</v>
      </c>
    </row>
    <row r="672" spans="1:4" x14ac:dyDescent="0.35">
      <c r="A672" s="2">
        <v>43771</v>
      </c>
      <c r="B672">
        <f t="shared" si="30"/>
        <v>2</v>
      </c>
      <c r="C672">
        <f t="shared" si="31"/>
        <v>11</v>
      </c>
      <c r="D672">
        <f t="shared" si="32"/>
        <v>2019</v>
      </c>
    </row>
    <row r="673" spans="1:4" x14ac:dyDescent="0.35">
      <c r="A673" s="2">
        <v>43772</v>
      </c>
      <c r="B673">
        <f t="shared" si="30"/>
        <v>3</v>
      </c>
      <c r="C673">
        <f t="shared" si="31"/>
        <v>11</v>
      </c>
      <c r="D673">
        <f t="shared" si="32"/>
        <v>2019</v>
      </c>
    </row>
    <row r="674" spans="1:4" x14ac:dyDescent="0.35">
      <c r="A674" s="2">
        <v>43773</v>
      </c>
      <c r="B674">
        <f t="shared" si="30"/>
        <v>4</v>
      </c>
      <c r="C674">
        <f t="shared" si="31"/>
        <v>11</v>
      </c>
      <c r="D674">
        <f t="shared" si="32"/>
        <v>2019</v>
      </c>
    </row>
    <row r="675" spans="1:4" x14ac:dyDescent="0.35">
      <c r="A675" s="2">
        <v>43774</v>
      </c>
      <c r="B675">
        <f t="shared" si="30"/>
        <v>5</v>
      </c>
      <c r="C675">
        <f t="shared" si="31"/>
        <v>11</v>
      </c>
      <c r="D675">
        <f t="shared" si="32"/>
        <v>2019</v>
      </c>
    </row>
    <row r="676" spans="1:4" x14ac:dyDescent="0.35">
      <c r="A676" s="2">
        <v>43775</v>
      </c>
      <c r="B676">
        <f t="shared" si="30"/>
        <v>6</v>
      </c>
      <c r="C676">
        <f t="shared" si="31"/>
        <v>11</v>
      </c>
      <c r="D676">
        <f t="shared" si="32"/>
        <v>2019</v>
      </c>
    </row>
    <row r="677" spans="1:4" x14ac:dyDescent="0.35">
      <c r="A677" s="2">
        <v>43776</v>
      </c>
      <c r="B677">
        <f t="shared" si="30"/>
        <v>7</v>
      </c>
      <c r="C677">
        <f t="shared" si="31"/>
        <v>11</v>
      </c>
      <c r="D677">
        <f t="shared" si="32"/>
        <v>2019</v>
      </c>
    </row>
    <row r="678" spans="1:4" x14ac:dyDescent="0.35">
      <c r="A678" s="2">
        <v>43777</v>
      </c>
      <c r="B678">
        <f t="shared" si="30"/>
        <v>8</v>
      </c>
      <c r="C678">
        <f t="shared" si="31"/>
        <v>11</v>
      </c>
      <c r="D678">
        <f t="shared" si="32"/>
        <v>2019</v>
      </c>
    </row>
    <row r="679" spans="1:4" x14ac:dyDescent="0.35">
      <c r="A679" s="2">
        <v>43778</v>
      </c>
      <c r="B679">
        <f t="shared" si="30"/>
        <v>9</v>
      </c>
      <c r="C679">
        <f t="shared" si="31"/>
        <v>11</v>
      </c>
      <c r="D679">
        <f t="shared" si="32"/>
        <v>2019</v>
      </c>
    </row>
    <row r="680" spans="1:4" x14ac:dyDescent="0.35">
      <c r="A680" s="2">
        <v>43779</v>
      </c>
      <c r="B680">
        <f t="shared" si="30"/>
        <v>10</v>
      </c>
      <c r="C680">
        <f t="shared" si="31"/>
        <v>11</v>
      </c>
      <c r="D680">
        <f t="shared" si="32"/>
        <v>2019</v>
      </c>
    </row>
    <row r="681" spans="1:4" x14ac:dyDescent="0.35">
      <c r="A681" s="2">
        <v>43780</v>
      </c>
      <c r="B681">
        <f t="shared" si="30"/>
        <v>11</v>
      </c>
      <c r="C681">
        <f t="shared" si="31"/>
        <v>11</v>
      </c>
      <c r="D681">
        <f t="shared" si="32"/>
        <v>2019</v>
      </c>
    </row>
    <row r="682" spans="1:4" x14ac:dyDescent="0.35">
      <c r="A682" s="2">
        <v>43781</v>
      </c>
      <c r="B682">
        <f t="shared" si="30"/>
        <v>12</v>
      </c>
      <c r="C682">
        <f t="shared" si="31"/>
        <v>11</v>
      </c>
      <c r="D682">
        <f t="shared" si="32"/>
        <v>2019</v>
      </c>
    </row>
    <row r="683" spans="1:4" x14ac:dyDescent="0.35">
      <c r="A683" s="2">
        <v>43782</v>
      </c>
      <c r="B683">
        <f t="shared" si="30"/>
        <v>13</v>
      </c>
      <c r="C683">
        <f t="shared" si="31"/>
        <v>11</v>
      </c>
      <c r="D683">
        <f t="shared" si="32"/>
        <v>2019</v>
      </c>
    </row>
    <row r="684" spans="1:4" x14ac:dyDescent="0.35">
      <c r="A684" s="2">
        <v>43783</v>
      </c>
      <c r="B684">
        <f t="shared" si="30"/>
        <v>14</v>
      </c>
      <c r="C684">
        <f t="shared" si="31"/>
        <v>11</v>
      </c>
      <c r="D684">
        <f t="shared" si="32"/>
        <v>2019</v>
      </c>
    </row>
    <row r="685" spans="1:4" x14ac:dyDescent="0.35">
      <c r="A685" s="2">
        <v>43784</v>
      </c>
      <c r="B685">
        <f t="shared" si="30"/>
        <v>15</v>
      </c>
      <c r="C685">
        <f t="shared" si="31"/>
        <v>11</v>
      </c>
      <c r="D685">
        <f t="shared" si="32"/>
        <v>2019</v>
      </c>
    </row>
    <row r="686" spans="1:4" x14ac:dyDescent="0.35">
      <c r="A686" s="2">
        <v>43785</v>
      </c>
      <c r="B686">
        <f t="shared" si="30"/>
        <v>16</v>
      </c>
      <c r="C686">
        <f t="shared" si="31"/>
        <v>11</v>
      </c>
      <c r="D686">
        <f t="shared" si="32"/>
        <v>2019</v>
      </c>
    </row>
    <row r="687" spans="1:4" x14ac:dyDescent="0.35">
      <c r="A687" s="2">
        <v>43786</v>
      </c>
      <c r="B687">
        <f t="shared" si="30"/>
        <v>17</v>
      </c>
      <c r="C687">
        <f t="shared" si="31"/>
        <v>11</v>
      </c>
      <c r="D687">
        <f t="shared" si="32"/>
        <v>2019</v>
      </c>
    </row>
    <row r="688" spans="1:4" x14ac:dyDescent="0.35">
      <c r="A688" s="2">
        <v>43787</v>
      </c>
      <c r="B688">
        <f t="shared" si="30"/>
        <v>18</v>
      </c>
      <c r="C688">
        <f t="shared" si="31"/>
        <v>11</v>
      </c>
      <c r="D688">
        <f t="shared" si="32"/>
        <v>2019</v>
      </c>
    </row>
    <row r="689" spans="1:4" x14ac:dyDescent="0.35">
      <c r="A689" s="2">
        <v>43788</v>
      </c>
      <c r="B689">
        <f t="shared" si="30"/>
        <v>19</v>
      </c>
      <c r="C689">
        <f t="shared" si="31"/>
        <v>11</v>
      </c>
      <c r="D689">
        <f t="shared" si="32"/>
        <v>2019</v>
      </c>
    </row>
    <row r="690" spans="1:4" x14ac:dyDescent="0.35">
      <c r="A690" s="2">
        <v>43789</v>
      </c>
      <c r="B690">
        <f t="shared" si="30"/>
        <v>20</v>
      </c>
      <c r="C690">
        <f t="shared" si="31"/>
        <v>11</v>
      </c>
      <c r="D690">
        <f t="shared" si="32"/>
        <v>2019</v>
      </c>
    </row>
    <row r="691" spans="1:4" x14ac:dyDescent="0.35">
      <c r="A691" s="2">
        <v>43790</v>
      </c>
      <c r="B691">
        <f t="shared" si="30"/>
        <v>21</v>
      </c>
      <c r="C691">
        <f t="shared" si="31"/>
        <v>11</v>
      </c>
      <c r="D691">
        <f t="shared" si="32"/>
        <v>2019</v>
      </c>
    </row>
    <row r="692" spans="1:4" x14ac:dyDescent="0.35">
      <c r="A692" s="2">
        <v>43791</v>
      </c>
      <c r="B692">
        <f t="shared" si="30"/>
        <v>22</v>
      </c>
      <c r="C692">
        <f t="shared" si="31"/>
        <v>11</v>
      </c>
      <c r="D692">
        <f t="shared" si="32"/>
        <v>2019</v>
      </c>
    </row>
    <row r="693" spans="1:4" x14ac:dyDescent="0.35">
      <c r="A693" s="2">
        <v>43792</v>
      </c>
      <c r="B693">
        <f t="shared" si="30"/>
        <v>23</v>
      </c>
      <c r="C693">
        <f t="shared" si="31"/>
        <v>11</v>
      </c>
      <c r="D693">
        <f t="shared" si="32"/>
        <v>2019</v>
      </c>
    </row>
    <row r="694" spans="1:4" x14ac:dyDescent="0.35">
      <c r="A694" s="2">
        <v>43793</v>
      </c>
      <c r="B694">
        <f t="shared" si="30"/>
        <v>24</v>
      </c>
      <c r="C694">
        <f t="shared" si="31"/>
        <v>11</v>
      </c>
      <c r="D694">
        <f t="shared" si="32"/>
        <v>2019</v>
      </c>
    </row>
    <row r="695" spans="1:4" x14ac:dyDescent="0.35">
      <c r="A695" s="2">
        <v>43794</v>
      </c>
      <c r="B695">
        <f t="shared" si="30"/>
        <v>25</v>
      </c>
      <c r="C695">
        <f t="shared" si="31"/>
        <v>11</v>
      </c>
      <c r="D695">
        <f t="shared" si="32"/>
        <v>2019</v>
      </c>
    </row>
    <row r="696" spans="1:4" x14ac:dyDescent="0.35">
      <c r="A696" s="2">
        <v>43795</v>
      </c>
      <c r="B696">
        <f t="shared" si="30"/>
        <v>26</v>
      </c>
      <c r="C696">
        <f t="shared" si="31"/>
        <v>11</v>
      </c>
      <c r="D696">
        <f t="shared" si="32"/>
        <v>2019</v>
      </c>
    </row>
    <row r="697" spans="1:4" x14ac:dyDescent="0.35">
      <c r="A697" s="2">
        <v>43796</v>
      </c>
      <c r="B697">
        <f t="shared" si="30"/>
        <v>27</v>
      </c>
      <c r="C697">
        <f t="shared" si="31"/>
        <v>11</v>
      </c>
      <c r="D697">
        <f t="shared" si="32"/>
        <v>2019</v>
      </c>
    </row>
    <row r="698" spans="1:4" x14ac:dyDescent="0.35">
      <c r="A698" s="2">
        <v>43797</v>
      </c>
      <c r="B698">
        <f t="shared" si="30"/>
        <v>28</v>
      </c>
      <c r="C698">
        <f t="shared" si="31"/>
        <v>11</v>
      </c>
      <c r="D698">
        <f t="shared" si="32"/>
        <v>2019</v>
      </c>
    </row>
    <row r="699" spans="1:4" x14ac:dyDescent="0.35">
      <c r="A699" s="2">
        <v>43798</v>
      </c>
      <c r="B699">
        <f t="shared" si="30"/>
        <v>29</v>
      </c>
      <c r="C699">
        <f t="shared" si="31"/>
        <v>11</v>
      </c>
      <c r="D699">
        <f t="shared" si="32"/>
        <v>2019</v>
      </c>
    </row>
    <row r="700" spans="1:4" x14ac:dyDescent="0.35">
      <c r="A700" s="2">
        <v>43799</v>
      </c>
      <c r="B700">
        <f t="shared" si="30"/>
        <v>30</v>
      </c>
      <c r="C700">
        <f t="shared" si="31"/>
        <v>11</v>
      </c>
      <c r="D700">
        <f t="shared" si="32"/>
        <v>2019</v>
      </c>
    </row>
    <row r="701" spans="1:4" x14ac:dyDescent="0.35">
      <c r="A701" s="2">
        <v>43800</v>
      </c>
      <c r="B701">
        <f t="shared" si="30"/>
        <v>1</v>
      </c>
      <c r="C701">
        <f t="shared" si="31"/>
        <v>12</v>
      </c>
      <c r="D701">
        <f t="shared" si="32"/>
        <v>2019</v>
      </c>
    </row>
    <row r="702" spans="1:4" x14ac:dyDescent="0.35">
      <c r="A702" s="2">
        <v>43801</v>
      </c>
      <c r="B702">
        <f t="shared" si="30"/>
        <v>2</v>
      </c>
      <c r="C702">
        <f t="shared" si="31"/>
        <v>12</v>
      </c>
      <c r="D702">
        <f t="shared" si="32"/>
        <v>2019</v>
      </c>
    </row>
    <row r="703" spans="1:4" x14ac:dyDescent="0.35">
      <c r="A703" s="2">
        <v>43802</v>
      </c>
      <c r="B703">
        <f t="shared" si="30"/>
        <v>3</v>
      </c>
      <c r="C703">
        <f t="shared" si="31"/>
        <v>12</v>
      </c>
      <c r="D703">
        <f t="shared" si="32"/>
        <v>2019</v>
      </c>
    </row>
    <row r="704" spans="1:4" x14ac:dyDescent="0.35">
      <c r="A704" s="2">
        <v>43803</v>
      </c>
      <c r="B704">
        <f t="shared" si="30"/>
        <v>4</v>
      </c>
      <c r="C704">
        <f t="shared" si="31"/>
        <v>12</v>
      </c>
      <c r="D704">
        <f t="shared" si="32"/>
        <v>2019</v>
      </c>
    </row>
    <row r="705" spans="1:4" x14ac:dyDescent="0.35">
      <c r="A705" s="2">
        <v>43804</v>
      </c>
      <c r="B705">
        <f t="shared" si="30"/>
        <v>5</v>
      </c>
      <c r="C705">
        <f t="shared" si="31"/>
        <v>12</v>
      </c>
      <c r="D705">
        <f t="shared" si="32"/>
        <v>2019</v>
      </c>
    </row>
    <row r="706" spans="1:4" x14ac:dyDescent="0.35">
      <c r="A706" s="2">
        <v>43805</v>
      </c>
      <c r="B706">
        <f t="shared" si="30"/>
        <v>6</v>
      </c>
      <c r="C706">
        <f t="shared" si="31"/>
        <v>12</v>
      </c>
      <c r="D706">
        <f t="shared" si="32"/>
        <v>2019</v>
      </c>
    </row>
    <row r="707" spans="1:4" x14ac:dyDescent="0.35">
      <c r="A707" s="2">
        <v>43806</v>
      </c>
      <c r="B707">
        <f t="shared" ref="B707:B731" si="33">DAY(A707)</f>
        <v>7</v>
      </c>
      <c r="C707">
        <f t="shared" ref="C707:C731" si="34">MONTH(A707)</f>
        <v>12</v>
      </c>
      <c r="D707">
        <f t="shared" ref="D707:D731" si="35">YEAR(A707)</f>
        <v>2019</v>
      </c>
    </row>
    <row r="708" spans="1:4" x14ac:dyDescent="0.35">
      <c r="A708" s="2">
        <v>43807</v>
      </c>
      <c r="B708">
        <f t="shared" si="33"/>
        <v>8</v>
      </c>
      <c r="C708">
        <f t="shared" si="34"/>
        <v>12</v>
      </c>
      <c r="D708">
        <f t="shared" si="35"/>
        <v>2019</v>
      </c>
    </row>
    <row r="709" spans="1:4" x14ac:dyDescent="0.35">
      <c r="A709" s="2">
        <v>43808</v>
      </c>
      <c r="B709">
        <f t="shared" si="33"/>
        <v>9</v>
      </c>
      <c r="C709">
        <f t="shared" si="34"/>
        <v>12</v>
      </c>
      <c r="D709">
        <f t="shared" si="35"/>
        <v>2019</v>
      </c>
    </row>
    <row r="710" spans="1:4" x14ac:dyDescent="0.35">
      <c r="A710" s="2">
        <v>43809</v>
      </c>
      <c r="B710">
        <f t="shared" si="33"/>
        <v>10</v>
      </c>
      <c r="C710">
        <f t="shared" si="34"/>
        <v>12</v>
      </c>
      <c r="D710">
        <f t="shared" si="35"/>
        <v>2019</v>
      </c>
    </row>
    <row r="711" spans="1:4" x14ac:dyDescent="0.35">
      <c r="A711" s="2">
        <v>43810</v>
      </c>
      <c r="B711">
        <f t="shared" si="33"/>
        <v>11</v>
      </c>
      <c r="C711">
        <f t="shared" si="34"/>
        <v>12</v>
      </c>
      <c r="D711">
        <f t="shared" si="35"/>
        <v>2019</v>
      </c>
    </row>
    <row r="712" spans="1:4" x14ac:dyDescent="0.35">
      <c r="A712" s="2">
        <v>43811</v>
      </c>
      <c r="B712">
        <f t="shared" si="33"/>
        <v>12</v>
      </c>
      <c r="C712">
        <f t="shared" si="34"/>
        <v>12</v>
      </c>
      <c r="D712">
        <f t="shared" si="35"/>
        <v>2019</v>
      </c>
    </row>
    <row r="713" spans="1:4" x14ac:dyDescent="0.35">
      <c r="A713" s="2">
        <v>43812</v>
      </c>
      <c r="B713">
        <f t="shared" si="33"/>
        <v>13</v>
      </c>
      <c r="C713">
        <f t="shared" si="34"/>
        <v>12</v>
      </c>
      <c r="D713">
        <f t="shared" si="35"/>
        <v>2019</v>
      </c>
    </row>
    <row r="714" spans="1:4" x14ac:dyDescent="0.35">
      <c r="A714" s="2">
        <v>43813</v>
      </c>
      <c r="B714">
        <f t="shared" si="33"/>
        <v>14</v>
      </c>
      <c r="C714">
        <f t="shared" si="34"/>
        <v>12</v>
      </c>
      <c r="D714">
        <f t="shared" si="35"/>
        <v>2019</v>
      </c>
    </row>
    <row r="715" spans="1:4" x14ac:dyDescent="0.35">
      <c r="A715" s="2">
        <v>43814</v>
      </c>
      <c r="B715">
        <f t="shared" si="33"/>
        <v>15</v>
      </c>
      <c r="C715">
        <f t="shared" si="34"/>
        <v>12</v>
      </c>
      <c r="D715">
        <f t="shared" si="35"/>
        <v>2019</v>
      </c>
    </row>
    <row r="716" spans="1:4" x14ac:dyDescent="0.35">
      <c r="A716" s="2">
        <v>43815</v>
      </c>
      <c r="B716">
        <f t="shared" si="33"/>
        <v>16</v>
      </c>
      <c r="C716">
        <f t="shared" si="34"/>
        <v>12</v>
      </c>
      <c r="D716">
        <f t="shared" si="35"/>
        <v>2019</v>
      </c>
    </row>
    <row r="717" spans="1:4" x14ac:dyDescent="0.35">
      <c r="A717" s="2">
        <v>43816</v>
      </c>
      <c r="B717">
        <f t="shared" si="33"/>
        <v>17</v>
      </c>
      <c r="C717">
        <f t="shared" si="34"/>
        <v>12</v>
      </c>
      <c r="D717">
        <f t="shared" si="35"/>
        <v>2019</v>
      </c>
    </row>
    <row r="718" spans="1:4" x14ac:dyDescent="0.35">
      <c r="A718" s="2">
        <v>43817</v>
      </c>
      <c r="B718">
        <f t="shared" si="33"/>
        <v>18</v>
      </c>
      <c r="C718">
        <f t="shared" si="34"/>
        <v>12</v>
      </c>
      <c r="D718">
        <f t="shared" si="35"/>
        <v>2019</v>
      </c>
    </row>
    <row r="719" spans="1:4" x14ac:dyDescent="0.35">
      <c r="A719" s="2">
        <v>43818</v>
      </c>
      <c r="B719">
        <f t="shared" si="33"/>
        <v>19</v>
      </c>
      <c r="C719">
        <f t="shared" si="34"/>
        <v>12</v>
      </c>
      <c r="D719">
        <f t="shared" si="35"/>
        <v>2019</v>
      </c>
    </row>
    <row r="720" spans="1:4" x14ac:dyDescent="0.35">
      <c r="A720" s="2">
        <v>43819</v>
      </c>
      <c r="B720">
        <f t="shared" si="33"/>
        <v>20</v>
      </c>
      <c r="C720">
        <f t="shared" si="34"/>
        <v>12</v>
      </c>
      <c r="D720">
        <f t="shared" si="35"/>
        <v>2019</v>
      </c>
    </row>
    <row r="721" spans="1:4" x14ac:dyDescent="0.35">
      <c r="A721" s="2">
        <v>43820</v>
      </c>
      <c r="B721">
        <f t="shared" si="33"/>
        <v>21</v>
      </c>
      <c r="C721">
        <f t="shared" si="34"/>
        <v>12</v>
      </c>
      <c r="D721">
        <f t="shared" si="35"/>
        <v>2019</v>
      </c>
    </row>
    <row r="722" spans="1:4" x14ac:dyDescent="0.35">
      <c r="A722" s="2">
        <v>43821</v>
      </c>
      <c r="B722">
        <f t="shared" si="33"/>
        <v>22</v>
      </c>
      <c r="C722">
        <f t="shared" si="34"/>
        <v>12</v>
      </c>
      <c r="D722">
        <f t="shared" si="35"/>
        <v>2019</v>
      </c>
    </row>
    <row r="723" spans="1:4" x14ac:dyDescent="0.35">
      <c r="A723" s="2">
        <v>43822</v>
      </c>
      <c r="B723">
        <f t="shared" si="33"/>
        <v>23</v>
      </c>
      <c r="C723">
        <f t="shared" si="34"/>
        <v>12</v>
      </c>
      <c r="D723">
        <f t="shared" si="35"/>
        <v>2019</v>
      </c>
    </row>
    <row r="724" spans="1:4" x14ac:dyDescent="0.35">
      <c r="A724" s="2">
        <v>43823</v>
      </c>
      <c r="B724">
        <f t="shared" si="33"/>
        <v>24</v>
      </c>
      <c r="C724">
        <f t="shared" si="34"/>
        <v>12</v>
      </c>
      <c r="D724">
        <f t="shared" si="35"/>
        <v>2019</v>
      </c>
    </row>
    <row r="725" spans="1:4" x14ac:dyDescent="0.35">
      <c r="A725" s="2">
        <v>43824</v>
      </c>
      <c r="B725">
        <f t="shared" si="33"/>
        <v>25</v>
      </c>
      <c r="C725">
        <f t="shared" si="34"/>
        <v>12</v>
      </c>
      <c r="D725">
        <f t="shared" si="35"/>
        <v>2019</v>
      </c>
    </row>
    <row r="726" spans="1:4" x14ac:dyDescent="0.35">
      <c r="A726" s="2">
        <v>43825</v>
      </c>
      <c r="B726">
        <f t="shared" si="33"/>
        <v>26</v>
      </c>
      <c r="C726">
        <f t="shared" si="34"/>
        <v>12</v>
      </c>
      <c r="D726">
        <f t="shared" si="35"/>
        <v>2019</v>
      </c>
    </row>
    <row r="727" spans="1:4" x14ac:dyDescent="0.35">
      <c r="A727" s="2">
        <v>43826</v>
      </c>
      <c r="B727">
        <f t="shared" si="33"/>
        <v>27</v>
      </c>
      <c r="C727">
        <f t="shared" si="34"/>
        <v>12</v>
      </c>
      <c r="D727">
        <f t="shared" si="35"/>
        <v>2019</v>
      </c>
    </row>
    <row r="728" spans="1:4" x14ac:dyDescent="0.35">
      <c r="A728" s="2">
        <v>43827</v>
      </c>
      <c r="B728">
        <f t="shared" si="33"/>
        <v>28</v>
      </c>
      <c r="C728">
        <f t="shared" si="34"/>
        <v>12</v>
      </c>
      <c r="D728">
        <f t="shared" si="35"/>
        <v>2019</v>
      </c>
    </row>
    <row r="729" spans="1:4" x14ac:dyDescent="0.35">
      <c r="A729" s="2">
        <v>43828</v>
      </c>
      <c r="B729">
        <f t="shared" si="33"/>
        <v>29</v>
      </c>
      <c r="C729">
        <f t="shared" si="34"/>
        <v>12</v>
      </c>
      <c r="D729">
        <f t="shared" si="35"/>
        <v>2019</v>
      </c>
    </row>
    <row r="730" spans="1:4" x14ac:dyDescent="0.35">
      <c r="A730" s="2">
        <v>43829</v>
      </c>
      <c r="B730">
        <f t="shared" si="33"/>
        <v>30</v>
      </c>
      <c r="C730">
        <f t="shared" si="34"/>
        <v>12</v>
      </c>
      <c r="D730">
        <f t="shared" si="35"/>
        <v>2019</v>
      </c>
    </row>
    <row r="731" spans="1:4" x14ac:dyDescent="0.35">
      <c r="A731" s="2">
        <v>43830</v>
      </c>
      <c r="B731">
        <f t="shared" si="33"/>
        <v>31</v>
      </c>
      <c r="C731">
        <f t="shared" si="34"/>
        <v>12</v>
      </c>
      <c r="D731">
        <f t="shared" si="35"/>
        <v>2019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CB37-AD77-4A56-85FA-53B5F76CB704}">
  <dimension ref="A1:C365"/>
  <sheetViews>
    <sheetView topLeftCell="A326" workbookViewId="0">
      <selection activeCell="D2" sqref="D2"/>
    </sheetView>
  </sheetViews>
  <sheetFormatPr defaultRowHeight="14.5" x14ac:dyDescent="0.35"/>
  <cols>
    <col min="2" max="2" width="9.453125" style="2" bestFit="1" customWidth="1"/>
  </cols>
  <sheetData>
    <row r="1" spans="1:3" x14ac:dyDescent="0.35">
      <c r="A1" t="s">
        <v>1</v>
      </c>
      <c r="B1" s="2" t="s">
        <v>37</v>
      </c>
      <c r="C1" t="s">
        <v>72</v>
      </c>
    </row>
    <row r="2" spans="1:3" x14ac:dyDescent="0.35">
      <c r="A2" t="s">
        <v>3</v>
      </c>
      <c r="B2" s="2">
        <v>43101</v>
      </c>
      <c r="C2">
        <v>36000</v>
      </c>
    </row>
    <row r="3" spans="1:3" x14ac:dyDescent="0.35">
      <c r="A3" t="s">
        <v>3</v>
      </c>
      <c r="B3" s="2">
        <v>43132</v>
      </c>
      <c r="C3">
        <v>31500.000000000004</v>
      </c>
    </row>
    <row r="4" spans="1:3" x14ac:dyDescent="0.35">
      <c r="A4" t="s">
        <v>3</v>
      </c>
      <c r="B4" s="2">
        <v>43160</v>
      </c>
      <c r="C4">
        <v>45000</v>
      </c>
    </row>
    <row r="5" spans="1:3" x14ac:dyDescent="0.35">
      <c r="A5" t="s">
        <v>3</v>
      </c>
      <c r="B5" s="2">
        <v>43191</v>
      </c>
      <c r="C5">
        <v>27000</v>
      </c>
    </row>
    <row r="6" spans="1:3" x14ac:dyDescent="0.35">
      <c r="A6" t="s">
        <v>3</v>
      </c>
      <c r="B6" s="2">
        <v>43221</v>
      </c>
      <c r="C6">
        <v>13500</v>
      </c>
    </row>
    <row r="7" spans="1:3" x14ac:dyDescent="0.35">
      <c r="A7" t="s">
        <v>3</v>
      </c>
      <c r="B7" s="2">
        <v>43252</v>
      </c>
      <c r="C7">
        <v>36000</v>
      </c>
    </row>
    <row r="8" spans="1:3" x14ac:dyDescent="0.35">
      <c r="A8" t="s">
        <v>3</v>
      </c>
      <c r="B8" s="2">
        <v>43282</v>
      </c>
      <c r="C8">
        <v>31500.000000000004</v>
      </c>
    </row>
    <row r="9" spans="1:3" x14ac:dyDescent="0.35">
      <c r="A9" t="s">
        <v>3</v>
      </c>
      <c r="B9" s="2">
        <v>43313</v>
      </c>
      <c r="C9">
        <v>54000</v>
      </c>
    </row>
    <row r="10" spans="1:3" x14ac:dyDescent="0.35">
      <c r="A10" t="s">
        <v>3</v>
      </c>
      <c r="B10" s="2">
        <v>43344</v>
      </c>
      <c r="C10">
        <v>81000</v>
      </c>
    </row>
    <row r="11" spans="1:3" x14ac:dyDescent="0.35">
      <c r="A11" t="s">
        <v>3</v>
      </c>
      <c r="B11" s="2">
        <v>43374</v>
      </c>
      <c r="C11">
        <v>54000</v>
      </c>
    </row>
    <row r="12" spans="1:3" x14ac:dyDescent="0.35">
      <c r="A12" t="s">
        <v>3</v>
      </c>
      <c r="B12" s="2">
        <v>43405</v>
      </c>
      <c r="C12">
        <v>22500</v>
      </c>
    </row>
    <row r="13" spans="1:3" x14ac:dyDescent="0.35">
      <c r="A13" t="s">
        <v>3</v>
      </c>
      <c r="B13" s="2">
        <v>43435</v>
      </c>
      <c r="C13">
        <v>18000</v>
      </c>
    </row>
    <row r="14" spans="1:3" x14ac:dyDescent="0.35">
      <c r="A14" t="s">
        <v>3</v>
      </c>
      <c r="B14" s="2">
        <v>43466</v>
      </c>
      <c r="C14">
        <v>13500</v>
      </c>
    </row>
    <row r="15" spans="1:3" x14ac:dyDescent="0.35">
      <c r="A15" t="s">
        <v>3</v>
      </c>
      <c r="B15" s="2">
        <v>43497</v>
      </c>
      <c r="C15">
        <v>36000</v>
      </c>
    </row>
    <row r="16" spans="1:3" x14ac:dyDescent="0.35">
      <c r="A16" t="s">
        <v>4</v>
      </c>
      <c r="B16" s="2">
        <v>43101</v>
      </c>
      <c r="C16">
        <v>56000</v>
      </c>
    </row>
    <row r="17" spans="1:3" x14ac:dyDescent="0.35">
      <c r="A17" t="s">
        <v>4</v>
      </c>
      <c r="B17" s="2">
        <v>43132</v>
      </c>
      <c r="C17">
        <v>49000.000000000007</v>
      </c>
    </row>
    <row r="18" spans="1:3" x14ac:dyDescent="0.35">
      <c r="A18" t="s">
        <v>4</v>
      </c>
      <c r="B18" s="2">
        <v>43160</v>
      </c>
      <c r="C18">
        <v>70000</v>
      </c>
    </row>
    <row r="19" spans="1:3" x14ac:dyDescent="0.35">
      <c r="A19" t="s">
        <v>4</v>
      </c>
      <c r="B19" s="2">
        <v>43191</v>
      </c>
      <c r="C19">
        <v>42000</v>
      </c>
    </row>
    <row r="20" spans="1:3" x14ac:dyDescent="0.35">
      <c r="A20" t="s">
        <v>4</v>
      </c>
      <c r="B20" s="2">
        <v>43221</v>
      </c>
      <c r="C20">
        <v>21000</v>
      </c>
    </row>
    <row r="21" spans="1:3" x14ac:dyDescent="0.35">
      <c r="A21" t="s">
        <v>4</v>
      </c>
      <c r="B21" s="2">
        <v>43252</v>
      </c>
      <c r="C21">
        <v>56000</v>
      </c>
    </row>
    <row r="22" spans="1:3" x14ac:dyDescent="0.35">
      <c r="A22" t="s">
        <v>4</v>
      </c>
      <c r="B22" s="2">
        <v>43282</v>
      </c>
      <c r="C22">
        <v>49000.000000000007</v>
      </c>
    </row>
    <row r="23" spans="1:3" x14ac:dyDescent="0.35">
      <c r="A23" t="s">
        <v>4</v>
      </c>
      <c r="B23" s="2">
        <v>43313</v>
      </c>
      <c r="C23">
        <v>84000</v>
      </c>
    </row>
    <row r="24" spans="1:3" x14ac:dyDescent="0.35">
      <c r="A24" t="s">
        <v>4</v>
      </c>
      <c r="B24" s="2">
        <v>43344</v>
      </c>
      <c r="C24">
        <v>126000</v>
      </c>
    </row>
    <row r="25" spans="1:3" x14ac:dyDescent="0.35">
      <c r="A25" t="s">
        <v>4</v>
      </c>
      <c r="B25" s="2">
        <v>43374</v>
      </c>
      <c r="C25">
        <v>84000</v>
      </c>
    </row>
    <row r="26" spans="1:3" x14ac:dyDescent="0.35">
      <c r="A26" t="s">
        <v>4</v>
      </c>
      <c r="B26" s="2">
        <v>43405</v>
      </c>
      <c r="C26">
        <v>35000</v>
      </c>
    </row>
    <row r="27" spans="1:3" x14ac:dyDescent="0.35">
      <c r="A27" t="s">
        <v>4</v>
      </c>
      <c r="B27" s="2">
        <v>43435</v>
      </c>
      <c r="C27">
        <v>28000</v>
      </c>
    </row>
    <row r="28" spans="1:3" x14ac:dyDescent="0.35">
      <c r="A28" t="s">
        <v>4</v>
      </c>
      <c r="B28" s="2">
        <v>43466</v>
      </c>
      <c r="C28">
        <v>21000</v>
      </c>
    </row>
    <row r="29" spans="1:3" x14ac:dyDescent="0.35">
      <c r="A29" t="s">
        <v>4</v>
      </c>
      <c r="B29" s="2">
        <v>43497</v>
      </c>
      <c r="C29">
        <v>56000</v>
      </c>
    </row>
    <row r="30" spans="1:3" x14ac:dyDescent="0.35">
      <c r="A30" t="s">
        <v>5</v>
      </c>
      <c r="B30" s="2">
        <v>43101</v>
      </c>
      <c r="C30">
        <v>11600</v>
      </c>
    </row>
    <row r="31" spans="1:3" x14ac:dyDescent="0.35">
      <c r="A31" t="s">
        <v>5</v>
      </c>
      <c r="B31" s="2">
        <v>43132</v>
      </c>
      <c r="C31">
        <v>10150.000000000002</v>
      </c>
    </row>
    <row r="32" spans="1:3" x14ac:dyDescent="0.35">
      <c r="A32" t="s">
        <v>5</v>
      </c>
      <c r="B32" s="2">
        <v>43160</v>
      </c>
      <c r="C32">
        <v>14500</v>
      </c>
    </row>
    <row r="33" spans="1:3" x14ac:dyDescent="0.35">
      <c r="A33" t="s">
        <v>5</v>
      </c>
      <c r="B33" s="2">
        <v>43191</v>
      </c>
      <c r="C33">
        <v>8700</v>
      </c>
    </row>
    <row r="34" spans="1:3" x14ac:dyDescent="0.35">
      <c r="A34" t="s">
        <v>5</v>
      </c>
      <c r="B34" s="2">
        <v>43221</v>
      </c>
      <c r="C34">
        <v>4350</v>
      </c>
    </row>
    <row r="35" spans="1:3" x14ac:dyDescent="0.35">
      <c r="A35" t="s">
        <v>5</v>
      </c>
      <c r="B35" s="2">
        <v>43252</v>
      </c>
      <c r="C35">
        <v>11600</v>
      </c>
    </row>
    <row r="36" spans="1:3" x14ac:dyDescent="0.35">
      <c r="A36" t="s">
        <v>5</v>
      </c>
      <c r="B36" s="2">
        <v>43282</v>
      </c>
      <c r="C36">
        <v>10150.000000000002</v>
      </c>
    </row>
    <row r="37" spans="1:3" x14ac:dyDescent="0.35">
      <c r="A37" t="s">
        <v>5</v>
      </c>
      <c r="B37" s="2">
        <v>43313</v>
      </c>
      <c r="C37">
        <v>17400</v>
      </c>
    </row>
    <row r="38" spans="1:3" x14ac:dyDescent="0.35">
      <c r="A38" t="s">
        <v>5</v>
      </c>
      <c r="B38" s="2">
        <v>43344</v>
      </c>
      <c r="C38">
        <v>26100</v>
      </c>
    </row>
    <row r="39" spans="1:3" x14ac:dyDescent="0.35">
      <c r="A39" t="s">
        <v>5</v>
      </c>
      <c r="B39" s="2">
        <v>43374</v>
      </c>
      <c r="C39">
        <v>17400</v>
      </c>
    </row>
    <row r="40" spans="1:3" x14ac:dyDescent="0.35">
      <c r="A40" t="s">
        <v>5</v>
      </c>
      <c r="B40" s="2">
        <v>43405</v>
      </c>
      <c r="C40">
        <v>7250</v>
      </c>
    </row>
    <row r="41" spans="1:3" x14ac:dyDescent="0.35">
      <c r="A41" t="s">
        <v>5</v>
      </c>
      <c r="B41" s="2">
        <v>43435</v>
      </c>
      <c r="C41">
        <v>5800</v>
      </c>
    </row>
    <row r="42" spans="1:3" x14ac:dyDescent="0.35">
      <c r="A42" t="s">
        <v>5</v>
      </c>
      <c r="B42" s="2">
        <v>43466</v>
      </c>
      <c r="C42">
        <v>4350</v>
      </c>
    </row>
    <row r="43" spans="1:3" x14ac:dyDescent="0.35">
      <c r="A43" t="s">
        <v>5</v>
      </c>
      <c r="B43" s="2">
        <v>43497</v>
      </c>
      <c r="C43">
        <v>11600</v>
      </c>
    </row>
    <row r="44" spans="1:3" x14ac:dyDescent="0.35">
      <c r="A44" t="s">
        <v>6</v>
      </c>
      <c r="B44" s="2">
        <v>43101</v>
      </c>
      <c r="C44">
        <v>34400</v>
      </c>
    </row>
    <row r="45" spans="1:3" x14ac:dyDescent="0.35">
      <c r="A45" t="s">
        <v>6</v>
      </c>
      <c r="B45" s="2">
        <v>43132</v>
      </c>
      <c r="C45">
        <v>30100.000000000004</v>
      </c>
    </row>
    <row r="46" spans="1:3" x14ac:dyDescent="0.35">
      <c r="A46" t="s">
        <v>6</v>
      </c>
      <c r="B46" s="2">
        <v>43160</v>
      </c>
      <c r="C46">
        <v>43000</v>
      </c>
    </row>
    <row r="47" spans="1:3" x14ac:dyDescent="0.35">
      <c r="A47" t="s">
        <v>6</v>
      </c>
      <c r="B47" s="2">
        <v>43191</v>
      </c>
      <c r="C47">
        <v>25800</v>
      </c>
    </row>
    <row r="48" spans="1:3" x14ac:dyDescent="0.35">
      <c r="A48" t="s">
        <v>6</v>
      </c>
      <c r="B48" s="2">
        <v>43221</v>
      </c>
      <c r="C48">
        <v>12900</v>
      </c>
    </row>
    <row r="49" spans="1:3" x14ac:dyDescent="0.35">
      <c r="A49" t="s">
        <v>6</v>
      </c>
      <c r="B49" s="2">
        <v>43252</v>
      </c>
      <c r="C49">
        <v>34400</v>
      </c>
    </row>
    <row r="50" spans="1:3" x14ac:dyDescent="0.35">
      <c r="A50" t="s">
        <v>6</v>
      </c>
      <c r="B50" s="2">
        <v>43282</v>
      </c>
      <c r="C50">
        <v>30100.000000000004</v>
      </c>
    </row>
    <row r="51" spans="1:3" x14ac:dyDescent="0.35">
      <c r="A51" t="s">
        <v>6</v>
      </c>
      <c r="B51" s="2">
        <v>43313</v>
      </c>
      <c r="C51">
        <v>51600</v>
      </c>
    </row>
    <row r="52" spans="1:3" x14ac:dyDescent="0.35">
      <c r="A52" t="s">
        <v>6</v>
      </c>
      <c r="B52" s="2">
        <v>43344</v>
      </c>
      <c r="C52">
        <v>77400</v>
      </c>
    </row>
    <row r="53" spans="1:3" x14ac:dyDescent="0.35">
      <c r="A53" t="s">
        <v>6</v>
      </c>
      <c r="B53" s="2">
        <v>43374</v>
      </c>
      <c r="C53">
        <v>51600</v>
      </c>
    </row>
    <row r="54" spans="1:3" x14ac:dyDescent="0.35">
      <c r="A54" t="s">
        <v>6</v>
      </c>
      <c r="B54" s="2">
        <v>43405</v>
      </c>
      <c r="C54">
        <v>21500</v>
      </c>
    </row>
    <row r="55" spans="1:3" x14ac:dyDescent="0.35">
      <c r="A55" t="s">
        <v>6</v>
      </c>
      <c r="B55" s="2">
        <v>43435</v>
      </c>
      <c r="C55">
        <v>17200</v>
      </c>
    </row>
    <row r="56" spans="1:3" x14ac:dyDescent="0.35">
      <c r="A56" t="s">
        <v>6</v>
      </c>
      <c r="B56" s="2">
        <v>43466</v>
      </c>
      <c r="C56">
        <v>12900</v>
      </c>
    </row>
    <row r="57" spans="1:3" x14ac:dyDescent="0.35">
      <c r="A57" t="s">
        <v>6</v>
      </c>
      <c r="B57" s="2">
        <v>43497</v>
      </c>
      <c r="C57">
        <v>34400</v>
      </c>
    </row>
    <row r="58" spans="1:3" x14ac:dyDescent="0.35">
      <c r="A58" t="s">
        <v>7</v>
      </c>
      <c r="B58" s="2">
        <v>43101</v>
      </c>
      <c r="C58">
        <v>25600</v>
      </c>
    </row>
    <row r="59" spans="1:3" x14ac:dyDescent="0.35">
      <c r="A59" t="s">
        <v>7</v>
      </c>
      <c r="B59" s="2">
        <v>43132</v>
      </c>
      <c r="C59">
        <v>22400.000000000004</v>
      </c>
    </row>
    <row r="60" spans="1:3" x14ac:dyDescent="0.35">
      <c r="A60" t="s">
        <v>7</v>
      </c>
      <c r="B60" s="2">
        <v>43160</v>
      </c>
      <c r="C60">
        <v>32000</v>
      </c>
    </row>
    <row r="61" spans="1:3" x14ac:dyDescent="0.35">
      <c r="A61" t="s">
        <v>7</v>
      </c>
      <c r="B61" s="2">
        <v>43191</v>
      </c>
      <c r="C61">
        <v>19200</v>
      </c>
    </row>
    <row r="62" spans="1:3" x14ac:dyDescent="0.35">
      <c r="A62" t="s">
        <v>7</v>
      </c>
      <c r="B62" s="2">
        <v>43221</v>
      </c>
      <c r="C62">
        <v>9600</v>
      </c>
    </row>
    <row r="63" spans="1:3" x14ac:dyDescent="0.35">
      <c r="A63" t="s">
        <v>7</v>
      </c>
      <c r="B63" s="2">
        <v>43252</v>
      </c>
      <c r="C63">
        <v>25600</v>
      </c>
    </row>
    <row r="64" spans="1:3" x14ac:dyDescent="0.35">
      <c r="A64" t="s">
        <v>7</v>
      </c>
      <c r="B64" s="2">
        <v>43282</v>
      </c>
      <c r="C64">
        <v>22400.000000000004</v>
      </c>
    </row>
    <row r="65" spans="1:3" x14ac:dyDescent="0.35">
      <c r="A65" t="s">
        <v>7</v>
      </c>
      <c r="B65" s="2">
        <v>43313</v>
      </c>
      <c r="C65">
        <v>38400</v>
      </c>
    </row>
    <row r="66" spans="1:3" x14ac:dyDescent="0.35">
      <c r="A66" t="s">
        <v>7</v>
      </c>
      <c r="B66" s="2">
        <v>43344</v>
      </c>
      <c r="C66">
        <v>57600</v>
      </c>
    </row>
    <row r="67" spans="1:3" x14ac:dyDescent="0.35">
      <c r="A67" t="s">
        <v>7</v>
      </c>
      <c r="B67" s="2">
        <v>43374</v>
      </c>
      <c r="C67">
        <v>38400</v>
      </c>
    </row>
    <row r="68" spans="1:3" x14ac:dyDescent="0.35">
      <c r="A68" t="s">
        <v>7</v>
      </c>
      <c r="B68" s="2">
        <v>43405</v>
      </c>
      <c r="C68">
        <v>16000</v>
      </c>
    </row>
    <row r="69" spans="1:3" x14ac:dyDescent="0.35">
      <c r="A69" t="s">
        <v>7</v>
      </c>
      <c r="B69" s="2">
        <v>43435</v>
      </c>
      <c r="C69">
        <v>12800</v>
      </c>
    </row>
    <row r="70" spans="1:3" x14ac:dyDescent="0.35">
      <c r="A70" t="s">
        <v>7</v>
      </c>
      <c r="B70" s="2">
        <v>43466</v>
      </c>
      <c r="C70">
        <v>9600</v>
      </c>
    </row>
    <row r="71" spans="1:3" x14ac:dyDescent="0.35">
      <c r="A71" t="s">
        <v>7</v>
      </c>
      <c r="B71" s="2">
        <v>43497</v>
      </c>
      <c r="C71">
        <v>25600</v>
      </c>
    </row>
    <row r="72" spans="1:3" x14ac:dyDescent="0.35">
      <c r="A72" t="s">
        <v>8</v>
      </c>
      <c r="B72" s="2">
        <v>43101</v>
      </c>
      <c r="C72">
        <v>23200</v>
      </c>
    </row>
    <row r="73" spans="1:3" x14ac:dyDescent="0.35">
      <c r="A73" t="s">
        <v>8</v>
      </c>
      <c r="B73" s="2">
        <v>43132</v>
      </c>
      <c r="C73">
        <v>20300.000000000004</v>
      </c>
    </row>
    <row r="74" spans="1:3" x14ac:dyDescent="0.35">
      <c r="A74" t="s">
        <v>8</v>
      </c>
      <c r="B74" s="2">
        <v>43160</v>
      </c>
      <c r="C74">
        <v>29000</v>
      </c>
    </row>
    <row r="75" spans="1:3" x14ac:dyDescent="0.35">
      <c r="A75" t="s">
        <v>8</v>
      </c>
      <c r="B75" s="2">
        <v>43191</v>
      </c>
      <c r="C75">
        <v>17400</v>
      </c>
    </row>
    <row r="76" spans="1:3" x14ac:dyDescent="0.35">
      <c r="A76" t="s">
        <v>8</v>
      </c>
      <c r="B76" s="2">
        <v>43221</v>
      </c>
      <c r="C76">
        <v>8700</v>
      </c>
    </row>
    <row r="77" spans="1:3" x14ac:dyDescent="0.35">
      <c r="A77" t="s">
        <v>8</v>
      </c>
      <c r="B77" s="2">
        <v>43252</v>
      </c>
      <c r="C77">
        <v>23200</v>
      </c>
    </row>
    <row r="78" spans="1:3" x14ac:dyDescent="0.35">
      <c r="A78" t="s">
        <v>8</v>
      </c>
      <c r="B78" s="2">
        <v>43282</v>
      </c>
      <c r="C78">
        <v>20300.000000000004</v>
      </c>
    </row>
    <row r="79" spans="1:3" x14ac:dyDescent="0.35">
      <c r="A79" t="s">
        <v>8</v>
      </c>
      <c r="B79" s="2">
        <v>43313</v>
      </c>
      <c r="C79">
        <v>34800</v>
      </c>
    </row>
    <row r="80" spans="1:3" x14ac:dyDescent="0.35">
      <c r="A80" t="s">
        <v>8</v>
      </c>
      <c r="B80" s="2">
        <v>43344</v>
      </c>
      <c r="C80">
        <v>52200</v>
      </c>
    </row>
    <row r="81" spans="1:3" x14ac:dyDescent="0.35">
      <c r="A81" t="s">
        <v>8</v>
      </c>
      <c r="B81" s="2">
        <v>43374</v>
      </c>
      <c r="C81">
        <v>34800</v>
      </c>
    </row>
    <row r="82" spans="1:3" x14ac:dyDescent="0.35">
      <c r="A82" t="s">
        <v>8</v>
      </c>
      <c r="B82" s="2">
        <v>43405</v>
      </c>
      <c r="C82">
        <v>14500</v>
      </c>
    </row>
    <row r="83" spans="1:3" x14ac:dyDescent="0.35">
      <c r="A83" t="s">
        <v>8</v>
      </c>
      <c r="B83" s="2">
        <v>43435</v>
      </c>
      <c r="C83">
        <v>11600</v>
      </c>
    </row>
    <row r="84" spans="1:3" x14ac:dyDescent="0.35">
      <c r="A84" t="s">
        <v>8</v>
      </c>
      <c r="B84" s="2">
        <v>43466</v>
      </c>
      <c r="C84">
        <v>8700</v>
      </c>
    </row>
    <row r="85" spans="1:3" x14ac:dyDescent="0.35">
      <c r="A85" t="s">
        <v>8</v>
      </c>
      <c r="B85" s="2">
        <v>43497</v>
      </c>
      <c r="C85">
        <v>23200</v>
      </c>
    </row>
    <row r="86" spans="1:3" x14ac:dyDescent="0.35">
      <c r="A86" t="s">
        <v>9</v>
      </c>
      <c r="B86" s="2">
        <v>43101</v>
      </c>
      <c r="C86">
        <v>17920</v>
      </c>
    </row>
    <row r="87" spans="1:3" x14ac:dyDescent="0.35">
      <c r="A87" t="s">
        <v>9</v>
      </c>
      <c r="B87" s="2">
        <v>43132</v>
      </c>
      <c r="C87">
        <v>15680.000000000002</v>
      </c>
    </row>
    <row r="88" spans="1:3" x14ac:dyDescent="0.35">
      <c r="A88" t="s">
        <v>9</v>
      </c>
      <c r="B88" s="2">
        <v>43160</v>
      </c>
      <c r="C88">
        <v>22400</v>
      </c>
    </row>
    <row r="89" spans="1:3" x14ac:dyDescent="0.35">
      <c r="A89" t="s">
        <v>9</v>
      </c>
      <c r="B89" s="2">
        <v>43191</v>
      </c>
      <c r="C89">
        <v>13440</v>
      </c>
    </row>
    <row r="90" spans="1:3" x14ac:dyDescent="0.35">
      <c r="A90" t="s">
        <v>9</v>
      </c>
      <c r="B90" s="2">
        <v>43221</v>
      </c>
      <c r="C90">
        <v>6720</v>
      </c>
    </row>
    <row r="91" spans="1:3" x14ac:dyDescent="0.35">
      <c r="A91" t="s">
        <v>9</v>
      </c>
      <c r="B91" s="2">
        <v>43252</v>
      </c>
      <c r="C91">
        <v>17920</v>
      </c>
    </row>
    <row r="92" spans="1:3" x14ac:dyDescent="0.35">
      <c r="A92" t="s">
        <v>9</v>
      </c>
      <c r="B92" s="2">
        <v>43282</v>
      </c>
      <c r="C92">
        <v>15680.000000000002</v>
      </c>
    </row>
    <row r="93" spans="1:3" x14ac:dyDescent="0.35">
      <c r="A93" t="s">
        <v>9</v>
      </c>
      <c r="B93" s="2">
        <v>43313</v>
      </c>
      <c r="C93">
        <v>26880</v>
      </c>
    </row>
    <row r="94" spans="1:3" x14ac:dyDescent="0.35">
      <c r="A94" t="s">
        <v>9</v>
      </c>
      <c r="B94" s="2">
        <v>43344</v>
      </c>
      <c r="C94">
        <v>40320</v>
      </c>
    </row>
    <row r="95" spans="1:3" x14ac:dyDescent="0.35">
      <c r="A95" t="s">
        <v>9</v>
      </c>
      <c r="B95" s="2">
        <v>43374</v>
      </c>
      <c r="C95">
        <v>26880</v>
      </c>
    </row>
    <row r="96" spans="1:3" x14ac:dyDescent="0.35">
      <c r="A96" t="s">
        <v>9</v>
      </c>
      <c r="B96" s="2">
        <v>43405</v>
      </c>
      <c r="C96">
        <v>11200</v>
      </c>
    </row>
    <row r="97" spans="1:3" x14ac:dyDescent="0.35">
      <c r="A97" t="s">
        <v>9</v>
      </c>
      <c r="B97" s="2">
        <v>43435</v>
      </c>
      <c r="C97">
        <v>8960</v>
      </c>
    </row>
    <row r="98" spans="1:3" x14ac:dyDescent="0.35">
      <c r="A98" t="s">
        <v>9</v>
      </c>
      <c r="B98" s="2">
        <v>43466</v>
      </c>
      <c r="C98">
        <v>6720</v>
      </c>
    </row>
    <row r="99" spans="1:3" x14ac:dyDescent="0.35">
      <c r="A99" t="s">
        <v>9</v>
      </c>
      <c r="B99" s="2">
        <v>43497</v>
      </c>
      <c r="C99">
        <v>17920</v>
      </c>
    </row>
    <row r="100" spans="1:3" x14ac:dyDescent="0.35">
      <c r="A100" t="s">
        <v>10</v>
      </c>
      <c r="B100" s="2">
        <v>43101</v>
      </c>
      <c r="C100">
        <v>56000</v>
      </c>
    </row>
    <row r="101" spans="1:3" x14ac:dyDescent="0.35">
      <c r="A101" t="s">
        <v>10</v>
      </c>
      <c r="B101" s="2">
        <v>43132</v>
      </c>
      <c r="C101">
        <v>49000.000000000007</v>
      </c>
    </row>
    <row r="102" spans="1:3" x14ac:dyDescent="0.35">
      <c r="A102" t="s">
        <v>10</v>
      </c>
      <c r="B102" s="2">
        <v>43160</v>
      </c>
      <c r="C102">
        <v>70000</v>
      </c>
    </row>
    <row r="103" spans="1:3" x14ac:dyDescent="0.35">
      <c r="A103" t="s">
        <v>10</v>
      </c>
      <c r="B103" s="2">
        <v>43191</v>
      </c>
      <c r="C103">
        <v>42000</v>
      </c>
    </row>
    <row r="104" spans="1:3" x14ac:dyDescent="0.35">
      <c r="A104" t="s">
        <v>10</v>
      </c>
      <c r="B104" s="2">
        <v>43221</v>
      </c>
      <c r="C104">
        <v>21000</v>
      </c>
    </row>
    <row r="105" spans="1:3" x14ac:dyDescent="0.35">
      <c r="A105" t="s">
        <v>10</v>
      </c>
      <c r="B105" s="2">
        <v>43252</v>
      </c>
      <c r="C105">
        <v>56000</v>
      </c>
    </row>
    <row r="106" spans="1:3" x14ac:dyDescent="0.35">
      <c r="A106" t="s">
        <v>10</v>
      </c>
      <c r="B106" s="2">
        <v>43282</v>
      </c>
      <c r="C106">
        <v>49000.000000000007</v>
      </c>
    </row>
    <row r="107" spans="1:3" x14ac:dyDescent="0.35">
      <c r="A107" t="s">
        <v>10</v>
      </c>
      <c r="B107" s="2">
        <v>43313</v>
      </c>
      <c r="C107">
        <v>84000</v>
      </c>
    </row>
    <row r="108" spans="1:3" x14ac:dyDescent="0.35">
      <c r="A108" t="s">
        <v>10</v>
      </c>
      <c r="B108" s="2">
        <v>43344</v>
      </c>
      <c r="C108">
        <v>126000</v>
      </c>
    </row>
    <row r="109" spans="1:3" x14ac:dyDescent="0.35">
      <c r="A109" t="s">
        <v>10</v>
      </c>
      <c r="B109" s="2">
        <v>43374</v>
      </c>
      <c r="C109">
        <v>84000</v>
      </c>
    </row>
    <row r="110" spans="1:3" x14ac:dyDescent="0.35">
      <c r="A110" t="s">
        <v>10</v>
      </c>
      <c r="B110" s="2">
        <v>43405</v>
      </c>
      <c r="C110">
        <v>35000</v>
      </c>
    </row>
    <row r="111" spans="1:3" x14ac:dyDescent="0.35">
      <c r="A111" t="s">
        <v>10</v>
      </c>
      <c r="B111" s="2">
        <v>43435</v>
      </c>
      <c r="C111">
        <v>28000</v>
      </c>
    </row>
    <row r="112" spans="1:3" x14ac:dyDescent="0.35">
      <c r="A112" t="s">
        <v>10</v>
      </c>
      <c r="B112" s="2">
        <v>43466</v>
      </c>
      <c r="C112">
        <v>21000</v>
      </c>
    </row>
    <row r="113" spans="1:3" x14ac:dyDescent="0.35">
      <c r="A113" t="s">
        <v>10</v>
      </c>
      <c r="B113" s="2">
        <v>43497</v>
      </c>
      <c r="C113">
        <v>56000</v>
      </c>
    </row>
    <row r="114" spans="1:3" x14ac:dyDescent="0.35">
      <c r="A114" t="s">
        <v>11</v>
      </c>
      <c r="B114" s="2">
        <v>43101</v>
      </c>
      <c r="C114">
        <v>76000</v>
      </c>
    </row>
    <row r="115" spans="1:3" x14ac:dyDescent="0.35">
      <c r="A115" t="s">
        <v>11</v>
      </c>
      <c r="B115" s="2">
        <v>43132</v>
      </c>
      <c r="C115">
        <v>66500</v>
      </c>
    </row>
    <row r="116" spans="1:3" x14ac:dyDescent="0.35">
      <c r="A116" t="s">
        <v>11</v>
      </c>
      <c r="B116" s="2">
        <v>43160</v>
      </c>
      <c r="C116">
        <v>95000</v>
      </c>
    </row>
    <row r="117" spans="1:3" x14ac:dyDescent="0.35">
      <c r="A117" t="s">
        <v>11</v>
      </c>
      <c r="B117" s="2">
        <v>43191</v>
      </c>
      <c r="C117">
        <v>57000</v>
      </c>
    </row>
    <row r="118" spans="1:3" x14ac:dyDescent="0.35">
      <c r="A118" t="s">
        <v>11</v>
      </c>
      <c r="B118" s="2">
        <v>43221</v>
      </c>
      <c r="C118">
        <v>28500</v>
      </c>
    </row>
    <row r="119" spans="1:3" x14ac:dyDescent="0.35">
      <c r="A119" t="s">
        <v>11</v>
      </c>
      <c r="B119" s="2">
        <v>43252</v>
      </c>
      <c r="C119">
        <v>76000</v>
      </c>
    </row>
    <row r="120" spans="1:3" x14ac:dyDescent="0.35">
      <c r="A120" t="s">
        <v>11</v>
      </c>
      <c r="B120" s="2">
        <v>43282</v>
      </c>
      <c r="C120">
        <v>66500</v>
      </c>
    </row>
    <row r="121" spans="1:3" x14ac:dyDescent="0.35">
      <c r="A121" t="s">
        <v>11</v>
      </c>
      <c r="B121" s="2">
        <v>43313</v>
      </c>
      <c r="C121">
        <v>114000</v>
      </c>
    </row>
    <row r="122" spans="1:3" x14ac:dyDescent="0.35">
      <c r="A122" t="s">
        <v>11</v>
      </c>
      <c r="B122" s="2">
        <v>43344</v>
      </c>
      <c r="C122">
        <v>171000</v>
      </c>
    </row>
    <row r="123" spans="1:3" x14ac:dyDescent="0.35">
      <c r="A123" t="s">
        <v>11</v>
      </c>
      <c r="B123" s="2">
        <v>43374</v>
      </c>
      <c r="C123">
        <v>114000</v>
      </c>
    </row>
    <row r="124" spans="1:3" x14ac:dyDescent="0.35">
      <c r="A124" t="s">
        <v>11</v>
      </c>
      <c r="B124" s="2">
        <v>43405</v>
      </c>
      <c r="C124">
        <v>47500</v>
      </c>
    </row>
    <row r="125" spans="1:3" x14ac:dyDescent="0.35">
      <c r="A125" t="s">
        <v>11</v>
      </c>
      <c r="B125" s="2">
        <v>43435</v>
      </c>
      <c r="C125">
        <v>38000</v>
      </c>
    </row>
    <row r="126" spans="1:3" x14ac:dyDescent="0.35">
      <c r="A126" t="s">
        <v>11</v>
      </c>
      <c r="B126" s="2">
        <v>43466</v>
      </c>
      <c r="C126">
        <v>28500</v>
      </c>
    </row>
    <row r="127" spans="1:3" x14ac:dyDescent="0.35">
      <c r="A127" t="s">
        <v>11</v>
      </c>
      <c r="B127" s="2">
        <v>43497</v>
      </c>
      <c r="C127">
        <v>76000</v>
      </c>
    </row>
    <row r="128" spans="1:3" x14ac:dyDescent="0.35">
      <c r="A128" t="s">
        <v>12</v>
      </c>
      <c r="B128" s="2">
        <v>43101</v>
      </c>
      <c r="C128">
        <v>78400</v>
      </c>
    </row>
    <row r="129" spans="1:3" x14ac:dyDescent="0.35">
      <c r="A129" t="s">
        <v>12</v>
      </c>
      <c r="B129" s="2">
        <v>43132</v>
      </c>
      <c r="C129">
        <v>68600</v>
      </c>
    </row>
    <row r="130" spans="1:3" x14ac:dyDescent="0.35">
      <c r="A130" t="s">
        <v>12</v>
      </c>
      <c r="B130" s="2">
        <v>43160</v>
      </c>
      <c r="C130">
        <v>98000</v>
      </c>
    </row>
    <row r="131" spans="1:3" x14ac:dyDescent="0.35">
      <c r="A131" t="s">
        <v>12</v>
      </c>
      <c r="B131" s="2">
        <v>43191</v>
      </c>
      <c r="C131">
        <v>58800</v>
      </c>
    </row>
    <row r="132" spans="1:3" x14ac:dyDescent="0.35">
      <c r="A132" t="s">
        <v>12</v>
      </c>
      <c r="B132" s="2">
        <v>43221</v>
      </c>
      <c r="C132">
        <v>29400</v>
      </c>
    </row>
    <row r="133" spans="1:3" x14ac:dyDescent="0.35">
      <c r="A133" t="s">
        <v>12</v>
      </c>
      <c r="B133" s="2">
        <v>43252</v>
      </c>
      <c r="C133">
        <v>78400</v>
      </c>
    </row>
    <row r="134" spans="1:3" x14ac:dyDescent="0.35">
      <c r="A134" t="s">
        <v>12</v>
      </c>
      <c r="B134" s="2">
        <v>43282</v>
      </c>
      <c r="C134">
        <v>68600</v>
      </c>
    </row>
    <row r="135" spans="1:3" x14ac:dyDescent="0.35">
      <c r="A135" t="s">
        <v>12</v>
      </c>
      <c r="B135" s="2">
        <v>43313</v>
      </c>
      <c r="C135">
        <v>117600</v>
      </c>
    </row>
    <row r="136" spans="1:3" x14ac:dyDescent="0.35">
      <c r="A136" t="s">
        <v>12</v>
      </c>
      <c r="B136" s="2">
        <v>43344</v>
      </c>
      <c r="C136">
        <v>176400</v>
      </c>
    </row>
    <row r="137" spans="1:3" x14ac:dyDescent="0.35">
      <c r="A137" t="s">
        <v>12</v>
      </c>
      <c r="B137" s="2">
        <v>43374</v>
      </c>
      <c r="C137">
        <v>117600</v>
      </c>
    </row>
    <row r="138" spans="1:3" x14ac:dyDescent="0.35">
      <c r="A138" t="s">
        <v>12</v>
      </c>
      <c r="B138" s="2">
        <v>43405</v>
      </c>
      <c r="C138">
        <v>49000</v>
      </c>
    </row>
    <row r="139" spans="1:3" x14ac:dyDescent="0.35">
      <c r="A139" t="s">
        <v>12</v>
      </c>
      <c r="B139" s="2">
        <v>43435</v>
      </c>
      <c r="C139">
        <v>39200</v>
      </c>
    </row>
    <row r="140" spans="1:3" x14ac:dyDescent="0.35">
      <c r="A140" t="s">
        <v>12</v>
      </c>
      <c r="B140" s="2">
        <v>43466</v>
      </c>
      <c r="C140">
        <v>29400</v>
      </c>
    </row>
    <row r="141" spans="1:3" x14ac:dyDescent="0.35">
      <c r="A141" t="s">
        <v>12</v>
      </c>
      <c r="B141" s="2">
        <v>43497</v>
      </c>
      <c r="C141">
        <v>78400</v>
      </c>
    </row>
    <row r="142" spans="1:3" x14ac:dyDescent="0.35">
      <c r="A142" t="s">
        <v>13</v>
      </c>
      <c r="B142" s="2">
        <v>43101</v>
      </c>
      <c r="C142">
        <v>33600</v>
      </c>
    </row>
    <row r="143" spans="1:3" x14ac:dyDescent="0.35">
      <c r="A143" t="s">
        <v>13</v>
      </c>
      <c r="B143" s="2">
        <v>43132</v>
      </c>
      <c r="C143">
        <v>29400.000000000004</v>
      </c>
    </row>
    <row r="144" spans="1:3" x14ac:dyDescent="0.35">
      <c r="A144" t="s">
        <v>13</v>
      </c>
      <c r="B144" s="2">
        <v>43160</v>
      </c>
      <c r="C144">
        <v>42000</v>
      </c>
    </row>
    <row r="145" spans="1:3" x14ac:dyDescent="0.35">
      <c r="A145" t="s">
        <v>13</v>
      </c>
      <c r="B145" s="2">
        <v>43191</v>
      </c>
      <c r="C145">
        <v>25200</v>
      </c>
    </row>
    <row r="146" spans="1:3" x14ac:dyDescent="0.35">
      <c r="A146" t="s">
        <v>13</v>
      </c>
      <c r="B146" s="2">
        <v>43221</v>
      </c>
      <c r="C146">
        <v>12600</v>
      </c>
    </row>
    <row r="147" spans="1:3" x14ac:dyDescent="0.35">
      <c r="A147" t="s">
        <v>13</v>
      </c>
      <c r="B147" s="2">
        <v>43252</v>
      </c>
      <c r="C147">
        <v>33600</v>
      </c>
    </row>
    <row r="148" spans="1:3" x14ac:dyDescent="0.35">
      <c r="A148" t="s">
        <v>13</v>
      </c>
      <c r="B148" s="2">
        <v>43282</v>
      </c>
      <c r="C148">
        <v>29400.000000000004</v>
      </c>
    </row>
    <row r="149" spans="1:3" x14ac:dyDescent="0.35">
      <c r="A149" t="s">
        <v>13</v>
      </c>
      <c r="B149" s="2">
        <v>43313</v>
      </c>
      <c r="C149">
        <v>50400</v>
      </c>
    </row>
    <row r="150" spans="1:3" x14ac:dyDescent="0.35">
      <c r="A150" t="s">
        <v>13</v>
      </c>
      <c r="B150" s="2">
        <v>43344</v>
      </c>
      <c r="C150">
        <v>75600</v>
      </c>
    </row>
    <row r="151" spans="1:3" x14ac:dyDescent="0.35">
      <c r="A151" t="s">
        <v>13</v>
      </c>
      <c r="B151" s="2">
        <v>43374</v>
      </c>
      <c r="C151">
        <v>50400</v>
      </c>
    </row>
    <row r="152" spans="1:3" x14ac:dyDescent="0.35">
      <c r="A152" t="s">
        <v>13</v>
      </c>
      <c r="B152" s="2">
        <v>43405</v>
      </c>
      <c r="C152">
        <v>21000</v>
      </c>
    </row>
    <row r="153" spans="1:3" x14ac:dyDescent="0.35">
      <c r="A153" t="s">
        <v>13</v>
      </c>
      <c r="B153" s="2">
        <v>43435</v>
      </c>
      <c r="C153">
        <v>16800</v>
      </c>
    </row>
    <row r="154" spans="1:3" x14ac:dyDescent="0.35">
      <c r="A154" t="s">
        <v>13</v>
      </c>
      <c r="B154" s="2">
        <v>43466</v>
      </c>
      <c r="C154">
        <v>12600</v>
      </c>
    </row>
    <row r="155" spans="1:3" x14ac:dyDescent="0.35">
      <c r="A155" t="s">
        <v>13</v>
      </c>
      <c r="B155" s="2">
        <v>43497</v>
      </c>
      <c r="C155">
        <v>33600</v>
      </c>
    </row>
    <row r="156" spans="1:3" x14ac:dyDescent="0.35">
      <c r="A156" t="s">
        <v>14</v>
      </c>
      <c r="B156" s="2">
        <v>43101</v>
      </c>
      <c r="C156">
        <v>34800</v>
      </c>
    </row>
    <row r="157" spans="1:3" x14ac:dyDescent="0.35">
      <c r="A157" t="s">
        <v>14</v>
      </c>
      <c r="B157" s="2">
        <v>43132</v>
      </c>
      <c r="C157">
        <v>30450.000000000004</v>
      </c>
    </row>
    <row r="158" spans="1:3" x14ac:dyDescent="0.35">
      <c r="A158" t="s">
        <v>14</v>
      </c>
      <c r="B158" s="2">
        <v>43160</v>
      </c>
      <c r="C158">
        <v>43500</v>
      </c>
    </row>
    <row r="159" spans="1:3" x14ac:dyDescent="0.35">
      <c r="A159" t="s">
        <v>14</v>
      </c>
      <c r="B159" s="2">
        <v>43191</v>
      </c>
      <c r="C159">
        <v>26100</v>
      </c>
    </row>
    <row r="160" spans="1:3" x14ac:dyDescent="0.35">
      <c r="A160" t="s">
        <v>14</v>
      </c>
      <c r="B160" s="2">
        <v>43221</v>
      </c>
      <c r="C160">
        <v>13050</v>
      </c>
    </row>
    <row r="161" spans="1:3" x14ac:dyDescent="0.35">
      <c r="A161" t="s">
        <v>14</v>
      </c>
      <c r="B161" s="2">
        <v>43252</v>
      </c>
      <c r="C161">
        <v>34800</v>
      </c>
    </row>
    <row r="162" spans="1:3" x14ac:dyDescent="0.35">
      <c r="A162" t="s">
        <v>14</v>
      </c>
      <c r="B162" s="2">
        <v>43282</v>
      </c>
      <c r="C162">
        <v>30450.000000000004</v>
      </c>
    </row>
    <row r="163" spans="1:3" x14ac:dyDescent="0.35">
      <c r="A163" t="s">
        <v>14</v>
      </c>
      <c r="B163" s="2">
        <v>43313</v>
      </c>
      <c r="C163">
        <v>52200</v>
      </c>
    </row>
    <row r="164" spans="1:3" x14ac:dyDescent="0.35">
      <c r="A164" t="s">
        <v>14</v>
      </c>
      <c r="B164" s="2">
        <v>43344</v>
      </c>
      <c r="C164">
        <v>78300</v>
      </c>
    </row>
    <row r="165" spans="1:3" x14ac:dyDescent="0.35">
      <c r="A165" t="s">
        <v>14</v>
      </c>
      <c r="B165" s="2">
        <v>43374</v>
      </c>
      <c r="C165">
        <v>52200</v>
      </c>
    </row>
    <row r="166" spans="1:3" x14ac:dyDescent="0.35">
      <c r="A166" t="s">
        <v>14</v>
      </c>
      <c r="B166" s="2">
        <v>43405</v>
      </c>
      <c r="C166">
        <v>21750</v>
      </c>
    </row>
    <row r="167" spans="1:3" x14ac:dyDescent="0.35">
      <c r="A167" t="s">
        <v>14</v>
      </c>
      <c r="B167" s="2">
        <v>43435</v>
      </c>
      <c r="C167">
        <v>17400</v>
      </c>
    </row>
    <row r="168" spans="1:3" x14ac:dyDescent="0.35">
      <c r="A168" t="s">
        <v>14</v>
      </c>
      <c r="B168" s="2">
        <v>43466</v>
      </c>
      <c r="C168">
        <v>13050</v>
      </c>
    </row>
    <row r="169" spans="1:3" x14ac:dyDescent="0.35">
      <c r="A169" t="s">
        <v>14</v>
      </c>
      <c r="B169" s="2">
        <v>43497</v>
      </c>
      <c r="C169">
        <v>34800</v>
      </c>
    </row>
    <row r="170" spans="1:3" x14ac:dyDescent="0.35">
      <c r="A170" t="s">
        <v>15</v>
      </c>
      <c r="B170" s="2">
        <v>43101</v>
      </c>
      <c r="C170">
        <v>69200</v>
      </c>
    </row>
    <row r="171" spans="1:3" x14ac:dyDescent="0.35">
      <c r="A171" t="s">
        <v>15</v>
      </c>
      <c r="B171" s="2">
        <v>43132</v>
      </c>
      <c r="C171">
        <v>60550.000000000007</v>
      </c>
    </row>
    <row r="172" spans="1:3" x14ac:dyDescent="0.35">
      <c r="A172" t="s">
        <v>15</v>
      </c>
      <c r="B172" s="2">
        <v>43160</v>
      </c>
      <c r="C172">
        <v>86500</v>
      </c>
    </row>
    <row r="173" spans="1:3" x14ac:dyDescent="0.35">
      <c r="A173" t="s">
        <v>15</v>
      </c>
      <c r="B173" s="2">
        <v>43191</v>
      </c>
      <c r="C173">
        <v>51900</v>
      </c>
    </row>
    <row r="174" spans="1:3" x14ac:dyDescent="0.35">
      <c r="A174" t="s">
        <v>15</v>
      </c>
      <c r="B174" s="2">
        <v>43221</v>
      </c>
      <c r="C174">
        <v>25950</v>
      </c>
    </row>
    <row r="175" spans="1:3" x14ac:dyDescent="0.35">
      <c r="A175" t="s">
        <v>15</v>
      </c>
      <c r="B175" s="2">
        <v>43252</v>
      </c>
      <c r="C175">
        <v>69200</v>
      </c>
    </row>
    <row r="176" spans="1:3" x14ac:dyDescent="0.35">
      <c r="A176" t="s">
        <v>15</v>
      </c>
      <c r="B176" s="2">
        <v>43282</v>
      </c>
      <c r="C176">
        <v>60550.000000000007</v>
      </c>
    </row>
    <row r="177" spans="1:3" x14ac:dyDescent="0.35">
      <c r="A177" t="s">
        <v>15</v>
      </c>
      <c r="B177" s="2">
        <v>43313</v>
      </c>
      <c r="C177">
        <v>103800</v>
      </c>
    </row>
    <row r="178" spans="1:3" x14ac:dyDescent="0.35">
      <c r="A178" t="s">
        <v>15</v>
      </c>
      <c r="B178" s="2">
        <v>43344</v>
      </c>
      <c r="C178">
        <v>155700</v>
      </c>
    </row>
    <row r="179" spans="1:3" x14ac:dyDescent="0.35">
      <c r="A179" t="s">
        <v>15</v>
      </c>
      <c r="B179" s="2">
        <v>43374</v>
      </c>
      <c r="C179">
        <v>103800</v>
      </c>
    </row>
    <row r="180" spans="1:3" x14ac:dyDescent="0.35">
      <c r="A180" t="s">
        <v>15</v>
      </c>
      <c r="B180" s="2">
        <v>43405</v>
      </c>
      <c r="C180">
        <v>43250</v>
      </c>
    </row>
    <row r="181" spans="1:3" x14ac:dyDescent="0.35">
      <c r="A181" t="s">
        <v>15</v>
      </c>
      <c r="B181" s="2">
        <v>43435</v>
      </c>
      <c r="C181">
        <v>34600</v>
      </c>
    </row>
    <row r="182" spans="1:3" x14ac:dyDescent="0.35">
      <c r="A182" t="s">
        <v>15</v>
      </c>
      <c r="B182" s="2">
        <v>43466</v>
      </c>
      <c r="C182">
        <v>25950</v>
      </c>
    </row>
    <row r="183" spans="1:3" x14ac:dyDescent="0.35">
      <c r="A183" t="s">
        <v>15</v>
      </c>
      <c r="B183" s="2">
        <v>43497</v>
      </c>
      <c r="C183">
        <v>69200</v>
      </c>
    </row>
    <row r="184" spans="1:3" x14ac:dyDescent="0.35">
      <c r="A184" t="s">
        <v>16</v>
      </c>
      <c r="B184" s="2">
        <v>43101</v>
      </c>
      <c r="C184">
        <v>46800</v>
      </c>
    </row>
    <row r="185" spans="1:3" x14ac:dyDescent="0.35">
      <c r="A185" t="s">
        <v>16</v>
      </c>
      <c r="B185" s="2">
        <v>43132</v>
      </c>
      <c r="C185">
        <v>40950.000000000007</v>
      </c>
    </row>
    <row r="186" spans="1:3" x14ac:dyDescent="0.35">
      <c r="A186" t="s">
        <v>16</v>
      </c>
      <c r="B186" s="2">
        <v>43160</v>
      </c>
      <c r="C186">
        <v>58500</v>
      </c>
    </row>
    <row r="187" spans="1:3" x14ac:dyDescent="0.35">
      <c r="A187" t="s">
        <v>16</v>
      </c>
      <c r="B187" s="2">
        <v>43191</v>
      </c>
      <c r="C187">
        <v>35100</v>
      </c>
    </row>
    <row r="188" spans="1:3" x14ac:dyDescent="0.35">
      <c r="A188" t="s">
        <v>16</v>
      </c>
      <c r="B188" s="2">
        <v>43221</v>
      </c>
      <c r="C188">
        <v>17550</v>
      </c>
    </row>
    <row r="189" spans="1:3" x14ac:dyDescent="0.35">
      <c r="A189" t="s">
        <v>16</v>
      </c>
      <c r="B189" s="2">
        <v>43252</v>
      </c>
      <c r="C189">
        <v>46800</v>
      </c>
    </row>
    <row r="190" spans="1:3" x14ac:dyDescent="0.35">
      <c r="A190" t="s">
        <v>16</v>
      </c>
      <c r="B190" s="2">
        <v>43282</v>
      </c>
      <c r="C190">
        <v>40950.000000000007</v>
      </c>
    </row>
    <row r="191" spans="1:3" x14ac:dyDescent="0.35">
      <c r="A191" t="s">
        <v>16</v>
      </c>
      <c r="B191" s="2">
        <v>43313</v>
      </c>
      <c r="C191">
        <v>70200</v>
      </c>
    </row>
    <row r="192" spans="1:3" x14ac:dyDescent="0.35">
      <c r="A192" t="s">
        <v>16</v>
      </c>
      <c r="B192" s="2">
        <v>43344</v>
      </c>
      <c r="C192">
        <v>105300</v>
      </c>
    </row>
    <row r="193" spans="1:3" x14ac:dyDescent="0.35">
      <c r="A193" t="s">
        <v>16</v>
      </c>
      <c r="B193" s="2">
        <v>43374</v>
      </c>
      <c r="C193">
        <v>70200</v>
      </c>
    </row>
    <row r="194" spans="1:3" x14ac:dyDescent="0.35">
      <c r="A194" t="s">
        <v>16</v>
      </c>
      <c r="B194" s="2">
        <v>43405</v>
      </c>
      <c r="C194">
        <v>29250</v>
      </c>
    </row>
    <row r="195" spans="1:3" x14ac:dyDescent="0.35">
      <c r="A195" t="s">
        <v>16</v>
      </c>
      <c r="B195" s="2">
        <v>43435</v>
      </c>
      <c r="C195">
        <v>23400</v>
      </c>
    </row>
    <row r="196" spans="1:3" x14ac:dyDescent="0.35">
      <c r="A196" t="s">
        <v>16</v>
      </c>
      <c r="B196" s="2">
        <v>43466</v>
      </c>
      <c r="C196">
        <v>17550</v>
      </c>
    </row>
    <row r="197" spans="1:3" x14ac:dyDescent="0.35">
      <c r="A197" t="s">
        <v>16</v>
      </c>
      <c r="B197" s="2">
        <v>43497</v>
      </c>
      <c r="C197">
        <v>46800</v>
      </c>
    </row>
    <row r="198" spans="1:3" x14ac:dyDescent="0.35">
      <c r="A198" t="s">
        <v>17</v>
      </c>
      <c r="B198" s="2">
        <v>43101</v>
      </c>
      <c r="C198">
        <v>52560</v>
      </c>
    </row>
    <row r="199" spans="1:3" x14ac:dyDescent="0.35">
      <c r="A199" t="s">
        <v>17</v>
      </c>
      <c r="B199" s="2">
        <v>43132</v>
      </c>
      <c r="C199">
        <v>45990.000000000007</v>
      </c>
    </row>
    <row r="200" spans="1:3" x14ac:dyDescent="0.35">
      <c r="A200" t="s">
        <v>17</v>
      </c>
      <c r="B200" s="2">
        <v>43160</v>
      </c>
      <c r="C200">
        <v>65700</v>
      </c>
    </row>
    <row r="201" spans="1:3" x14ac:dyDescent="0.35">
      <c r="A201" t="s">
        <v>17</v>
      </c>
      <c r="B201" s="2">
        <v>43191</v>
      </c>
      <c r="C201">
        <v>39420</v>
      </c>
    </row>
    <row r="202" spans="1:3" x14ac:dyDescent="0.35">
      <c r="A202" t="s">
        <v>17</v>
      </c>
      <c r="B202" s="2">
        <v>43221</v>
      </c>
      <c r="C202">
        <v>19710</v>
      </c>
    </row>
    <row r="203" spans="1:3" x14ac:dyDescent="0.35">
      <c r="A203" t="s">
        <v>17</v>
      </c>
      <c r="B203" s="2">
        <v>43252</v>
      </c>
      <c r="C203">
        <v>52560</v>
      </c>
    </row>
    <row r="204" spans="1:3" x14ac:dyDescent="0.35">
      <c r="A204" t="s">
        <v>17</v>
      </c>
      <c r="B204" s="2">
        <v>43282</v>
      </c>
      <c r="C204">
        <v>45990.000000000007</v>
      </c>
    </row>
    <row r="205" spans="1:3" x14ac:dyDescent="0.35">
      <c r="A205" t="s">
        <v>17</v>
      </c>
      <c r="B205" s="2">
        <v>43313</v>
      </c>
      <c r="C205">
        <v>78840</v>
      </c>
    </row>
    <row r="206" spans="1:3" x14ac:dyDescent="0.35">
      <c r="A206" t="s">
        <v>17</v>
      </c>
      <c r="B206" s="2">
        <v>43344</v>
      </c>
      <c r="C206">
        <v>118260</v>
      </c>
    </row>
    <row r="207" spans="1:3" x14ac:dyDescent="0.35">
      <c r="A207" t="s">
        <v>17</v>
      </c>
      <c r="B207" s="2">
        <v>43374</v>
      </c>
      <c r="C207">
        <v>78840</v>
      </c>
    </row>
    <row r="208" spans="1:3" x14ac:dyDescent="0.35">
      <c r="A208" t="s">
        <v>17</v>
      </c>
      <c r="B208" s="2">
        <v>43405</v>
      </c>
      <c r="C208">
        <v>32850</v>
      </c>
    </row>
    <row r="209" spans="1:3" x14ac:dyDescent="0.35">
      <c r="A209" t="s">
        <v>17</v>
      </c>
      <c r="B209" s="2">
        <v>43435</v>
      </c>
      <c r="C209">
        <v>26280</v>
      </c>
    </row>
    <row r="210" spans="1:3" x14ac:dyDescent="0.35">
      <c r="A210" t="s">
        <v>17</v>
      </c>
      <c r="B210" s="2">
        <v>43466</v>
      </c>
      <c r="C210">
        <v>19710</v>
      </c>
    </row>
    <row r="211" spans="1:3" x14ac:dyDescent="0.35">
      <c r="A211" t="s">
        <v>17</v>
      </c>
      <c r="B211" s="2">
        <v>43497</v>
      </c>
      <c r="C211">
        <v>52560</v>
      </c>
    </row>
    <row r="212" spans="1:3" x14ac:dyDescent="0.35">
      <c r="A212" t="s">
        <v>18</v>
      </c>
      <c r="B212" s="2">
        <v>43101</v>
      </c>
      <c r="C212">
        <v>69200</v>
      </c>
    </row>
    <row r="213" spans="1:3" x14ac:dyDescent="0.35">
      <c r="A213" t="s">
        <v>18</v>
      </c>
      <c r="B213" s="2">
        <v>43132</v>
      </c>
      <c r="C213">
        <v>60550.000000000007</v>
      </c>
    </row>
    <row r="214" spans="1:3" x14ac:dyDescent="0.35">
      <c r="A214" t="s">
        <v>18</v>
      </c>
      <c r="B214" s="2">
        <v>43160</v>
      </c>
      <c r="C214">
        <v>86500</v>
      </c>
    </row>
    <row r="215" spans="1:3" x14ac:dyDescent="0.35">
      <c r="A215" t="s">
        <v>18</v>
      </c>
      <c r="B215" s="2">
        <v>43191</v>
      </c>
      <c r="C215">
        <v>51900</v>
      </c>
    </row>
    <row r="216" spans="1:3" x14ac:dyDescent="0.35">
      <c r="A216" t="s">
        <v>18</v>
      </c>
      <c r="B216" s="2">
        <v>43221</v>
      </c>
      <c r="C216">
        <v>25950</v>
      </c>
    </row>
    <row r="217" spans="1:3" x14ac:dyDescent="0.35">
      <c r="A217" t="s">
        <v>18</v>
      </c>
      <c r="B217" s="2">
        <v>43252</v>
      </c>
      <c r="C217">
        <v>69200</v>
      </c>
    </row>
    <row r="218" spans="1:3" x14ac:dyDescent="0.35">
      <c r="A218" t="s">
        <v>18</v>
      </c>
      <c r="B218" s="2">
        <v>43282</v>
      </c>
      <c r="C218">
        <v>60550.000000000007</v>
      </c>
    </row>
    <row r="219" spans="1:3" x14ac:dyDescent="0.35">
      <c r="A219" t="s">
        <v>18</v>
      </c>
      <c r="B219" s="2">
        <v>43313</v>
      </c>
      <c r="C219">
        <v>103800</v>
      </c>
    </row>
    <row r="220" spans="1:3" x14ac:dyDescent="0.35">
      <c r="A220" t="s">
        <v>18</v>
      </c>
      <c r="B220" s="2">
        <v>43344</v>
      </c>
      <c r="C220">
        <v>155700</v>
      </c>
    </row>
    <row r="221" spans="1:3" x14ac:dyDescent="0.35">
      <c r="A221" t="s">
        <v>18</v>
      </c>
      <c r="B221" s="2">
        <v>43374</v>
      </c>
      <c r="C221">
        <v>103800</v>
      </c>
    </row>
    <row r="222" spans="1:3" x14ac:dyDescent="0.35">
      <c r="A222" t="s">
        <v>18</v>
      </c>
      <c r="B222" s="2">
        <v>43405</v>
      </c>
      <c r="C222">
        <v>43250</v>
      </c>
    </row>
    <row r="223" spans="1:3" x14ac:dyDescent="0.35">
      <c r="A223" t="s">
        <v>18</v>
      </c>
      <c r="B223" s="2">
        <v>43435</v>
      </c>
      <c r="C223">
        <v>34600</v>
      </c>
    </row>
    <row r="224" spans="1:3" x14ac:dyDescent="0.35">
      <c r="A224" t="s">
        <v>18</v>
      </c>
      <c r="B224" s="2">
        <v>43466</v>
      </c>
      <c r="C224">
        <v>25950</v>
      </c>
    </row>
    <row r="225" spans="1:3" x14ac:dyDescent="0.35">
      <c r="A225" t="s">
        <v>18</v>
      </c>
      <c r="B225" s="2">
        <v>43497</v>
      </c>
      <c r="C225">
        <v>69200</v>
      </c>
    </row>
    <row r="226" spans="1:3" x14ac:dyDescent="0.35">
      <c r="A226" t="s">
        <v>19</v>
      </c>
      <c r="B226" s="2">
        <v>43101</v>
      </c>
      <c r="C226">
        <v>21200</v>
      </c>
    </row>
    <row r="227" spans="1:3" x14ac:dyDescent="0.35">
      <c r="A227" t="s">
        <v>19</v>
      </c>
      <c r="B227" s="2">
        <v>43132</v>
      </c>
      <c r="C227">
        <v>18550</v>
      </c>
    </row>
    <row r="228" spans="1:3" x14ac:dyDescent="0.35">
      <c r="A228" t="s">
        <v>19</v>
      </c>
      <c r="B228" s="2">
        <v>43160</v>
      </c>
      <c r="C228">
        <v>26500</v>
      </c>
    </row>
    <row r="229" spans="1:3" x14ac:dyDescent="0.35">
      <c r="A229" t="s">
        <v>19</v>
      </c>
      <c r="B229" s="2">
        <v>43191</v>
      </c>
      <c r="C229">
        <v>15900</v>
      </c>
    </row>
    <row r="230" spans="1:3" x14ac:dyDescent="0.35">
      <c r="A230" t="s">
        <v>19</v>
      </c>
      <c r="B230" s="2">
        <v>43221</v>
      </c>
      <c r="C230">
        <v>7950</v>
      </c>
    </row>
    <row r="231" spans="1:3" x14ac:dyDescent="0.35">
      <c r="A231" t="s">
        <v>19</v>
      </c>
      <c r="B231" s="2">
        <v>43252</v>
      </c>
      <c r="C231">
        <v>21200</v>
      </c>
    </row>
    <row r="232" spans="1:3" x14ac:dyDescent="0.35">
      <c r="A232" t="s">
        <v>19</v>
      </c>
      <c r="B232" s="2">
        <v>43282</v>
      </c>
      <c r="C232">
        <v>18550</v>
      </c>
    </row>
    <row r="233" spans="1:3" x14ac:dyDescent="0.35">
      <c r="A233" t="s">
        <v>19</v>
      </c>
      <c r="B233" s="2">
        <v>43313</v>
      </c>
      <c r="C233">
        <v>31800</v>
      </c>
    </row>
    <row r="234" spans="1:3" x14ac:dyDescent="0.35">
      <c r="A234" t="s">
        <v>19</v>
      </c>
      <c r="B234" s="2">
        <v>43344</v>
      </c>
      <c r="C234">
        <v>47700</v>
      </c>
    </row>
    <row r="235" spans="1:3" x14ac:dyDescent="0.35">
      <c r="A235" t="s">
        <v>19</v>
      </c>
      <c r="B235" s="2">
        <v>43374</v>
      </c>
      <c r="C235">
        <v>31800</v>
      </c>
    </row>
    <row r="236" spans="1:3" x14ac:dyDescent="0.35">
      <c r="A236" t="s">
        <v>19</v>
      </c>
      <c r="B236" s="2">
        <v>43405</v>
      </c>
      <c r="C236">
        <v>13250</v>
      </c>
    </row>
    <row r="237" spans="1:3" x14ac:dyDescent="0.35">
      <c r="A237" t="s">
        <v>19</v>
      </c>
      <c r="B237" s="2">
        <v>43435</v>
      </c>
      <c r="C237">
        <v>10600</v>
      </c>
    </row>
    <row r="238" spans="1:3" x14ac:dyDescent="0.35">
      <c r="A238" t="s">
        <v>19</v>
      </c>
      <c r="B238" s="2">
        <v>43466</v>
      </c>
      <c r="C238">
        <v>7950</v>
      </c>
    </row>
    <row r="239" spans="1:3" x14ac:dyDescent="0.35">
      <c r="A239" t="s">
        <v>19</v>
      </c>
      <c r="B239" s="2">
        <v>43497</v>
      </c>
      <c r="C239">
        <v>21200</v>
      </c>
    </row>
    <row r="240" spans="1:3" x14ac:dyDescent="0.35">
      <c r="A240" t="s">
        <v>20</v>
      </c>
      <c r="B240" s="2">
        <v>43101</v>
      </c>
      <c r="C240">
        <v>48640</v>
      </c>
    </row>
    <row r="241" spans="1:3" x14ac:dyDescent="0.35">
      <c r="A241" t="s">
        <v>20</v>
      </c>
      <c r="B241" s="2">
        <v>43132</v>
      </c>
      <c r="C241">
        <v>42560.000000000007</v>
      </c>
    </row>
    <row r="242" spans="1:3" x14ac:dyDescent="0.35">
      <c r="A242" t="s">
        <v>20</v>
      </c>
      <c r="B242" s="2">
        <v>43160</v>
      </c>
      <c r="C242">
        <v>60800</v>
      </c>
    </row>
    <row r="243" spans="1:3" x14ac:dyDescent="0.35">
      <c r="A243" t="s">
        <v>20</v>
      </c>
      <c r="B243" s="2">
        <v>43191</v>
      </c>
      <c r="C243">
        <v>36480</v>
      </c>
    </row>
    <row r="244" spans="1:3" x14ac:dyDescent="0.35">
      <c r="A244" t="s">
        <v>20</v>
      </c>
      <c r="B244" s="2">
        <v>43221</v>
      </c>
      <c r="C244">
        <v>18240</v>
      </c>
    </row>
    <row r="245" spans="1:3" x14ac:dyDescent="0.35">
      <c r="A245" t="s">
        <v>20</v>
      </c>
      <c r="B245" s="2">
        <v>43252</v>
      </c>
      <c r="C245">
        <v>48640</v>
      </c>
    </row>
    <row r="246" spans="1:3" x14ac:dyDescent="0.35">
      <c r="A246" t="s">
        <v>20</v>
      </c>
      <c r="B246" s="2">
        <v>43282</v>
      </c>
      <c r="C246">
        <v>42560.000000000007</v>
      </c>
    </row>
    <row r="247" spans="1:3" x14ac:dyDescent="0.35">
      <c r="A247" t="s">
        <v>20</v>
      </c>
      <c r="B247" s="2">
        <v>43313</v>
      </c>
      <c r="C247">
        <v>72960</v>
      </c>
    </row>
    <row r="248" spans="1:3" x14ac:dyDescent="0.35">
      <c r="A248" t="s">
        <v>20</v>
      </c>
      <c r="B248" s="2">
        <v>43344</v>
      </c>
      <c r="C248">
        <v>109440</v>
      </c>
    </row>
    <row r="249" spans="1:3" x14ac:dyDescent="0.35">
      <c r="A249" t="s">
        <v>20</v>
      </c>
      <c r="B249" s="2">
        <v>43374</v>
      </c>
      <c r="C249">
        <v>72960</v>
      </c>
    </row>
    <row r="250" spans="1:3" x14ac:dyDescent="0.35">
      <c r="A250" t="s">
        <v>20</v>
      </c>
      <c r="B250" s="2">
        <v>43405</v>
      </c>
      <c r="C250">
        <v>30400</v>
      </c>
    </row>
    <row r="251" spans="1:3" x14ac:dyDescent="0.35">
      <c r="A251" t="s">
        <v>20</v>
      </c>
      <c r="B251" s="2">
        <v>43435</v>
      </c>
      <c r="C251">
        <v>24320</v>
      </c>
    </row>
    <row r="252" spans="1:3" x14ac:dyDescent="0.35">
      <c r="A252" t="s">
        <v>20</v>
      </c>
      <c r="B252" s="2">
        <v>43466</v>
      </c>
      <c r="C252">
        <v>18240</v>
      </c>
    </row>
    <row r="253" spans="1:3" x14ac:dyDescent="0.35">
      <c r="A253" t="s">
        <v>20</v>
      </c>
      <c r="B253" s="2">
        <v>43497</v>
      </c>
      <c r="C253">
        <v>48640</v>
      </c>
    </row>
    <row r="254" spans="1:3" x14ac:dyDescent="0.35">
      <c r="A254" t="s">
        <v>21</v>
      </c>
      <c r="B254" s="2">
        <v>43101</v>
      </c>
      <c r="C254">
        <v>3200</v>
      </c>
    </row>
    <row r="255" spans="1:3" x14ac:dyDescent="0.35">
      <c r="A255" t="s">
        <v>21</v>
      </c>
      <c r="B255" s="2">
        <v>43132</v>
      </c>
      <c r="C255">
        <v>2800.0000000000005</v>
      </c>
    </row>
    <row r="256" spans="1:3" x14ac:dyDescent="0.35">
      <c r="A256" t="s">
        <v>21</v>
      </c>
      <c r="B256" s="2">
        <v>43160</v>
      </c>
      <c r="C256">
        <v>4000</v>
      </c>
    </row>
    <row r="257" spans="1:3" x14ac:dyDescent="0.35">
      <c r="A257" t="s">
        <v>21</v>
      </c>
      <c r="B257" s="2">
        <v>43191</v>
      </c>
      <c r="C257">
        <v>2400</v>
      </c>
    </row>
    <row r="258" spans="1:3" x14ac:dyDescent="0.35">
      <c r="A258" t="s">
        <v>21</v>
      </c>
      <c r="B258" s="2">
        <v>43221</v>
      </c>
      <c r="C258">
        <v>1200</v>
      </c>
    </row>
    <row r="259" spans="1:3" x14ac:dyDescent="0.35">
      <c r="A259" t="s">
        <v>21</v>
      </c>
      <c r="B259" s="2">
        <v>43252</v>
      </c>
      <c r="C259">
        <v>3200</v>
      </c>
    </row>
    <row r="260" spans="1:3" x14ac:dyDescent="0.35">
      <c r="A260" t="s">
        <v>21</v>
      </c>
      <c r="B260" s="2">
        <v>43282</v>
      </c>
      <c r="C260">
        <v>2800.0000000000005</v>
      </c>
    </row>
    <row r="261" spans="1:3" x14ac:dyDescent="0.35">
      <c r="A261" t="s">
        <v>21</v>
      </c>
      <c r="B261" s="2">
        <v>43313</v>
      </c>
      <c r="C261">
        <v>4800</v>
      </c>
    </row>
    <row r="262" spans="1:3" x14ac:dyDescent="0.35">
      <c r="A262" t="s">
        <v>21</v>
      </c>
      <c r="B262" s="2">
        <v>43344</v>
      </c>
      <c r="C262">
        <v>7200</v>
      </c>
    </row>
    <row r="263" spans="1:3" x14ac:dyDescent="0.35">
      <c r="A263" t="s">
        <v>21</v>
      </c>
      <c r="B263" s="2">
        <v>43374</v>
      </c>
      <c r="C263">
        <v>4800</v>
      </c>
    </row>
    <row r="264" spans="1:3" x14ac:dyDescent="0.35">
      <c r="A264" t="s">
        <v>21</v>
      </c>
      <c r="B264" s="2">
        <v>43405</v>
      </c>
      <c r="C264">
        <v>2000</v>
      </c>
    </row>
    <row r="265" spans="1:3" x14ac:dyDescent="0.35">
      <c r="A265" t="s">
        <v>21</v>
      </c>
      <c r="B265" s="2">
        <v>43435</v>
      </c>
      <c r="C265">
        <v>1600</v>
      </c>
    </row>
    <row r="266" spans="1:3" x14ac:dyDescent="0.35">
      <c r="A266" t="s">
        <v>21</v>
      </c>
      <c r="B266" s="2">
        <v>43466</v>
      </c>
      <c r="C266">
        <v>1200</v>
      </c>
    </row>
    <row r="267" spans="1:3" x14ac:dyDescent="0.35">
      <c r="A267" t="s">
        <v>21</v>
      </c>
      <c r="B267" s="2">
        <v>43497</v>
      </c>
      <c r="C267">
        <v>3200</v>
      </c>
    </row>
    <row r="268" spans="1:3" x14ac:dyDescent="0.35">
      <c r="A268" t="s">
        <v>22</v>
      </c>
      <c r="B268" s="2">
        <v>43101</v>
      </c>
      <c r="C268">
        <v>64800</v>
      </c>
    </row>
    <row r="269" spans="1:3" x14ac:dyDescent="0.35">
      <c r="A269" t="s">
        <v>22</v>
      </c>
      <c r="B269" s="2">
        <v>43132</v>
      </c>
      <c r="C269">
        <v>56700.000000000007</v>
      </c>
    </row>
    <row r="270" spans="1:3" x14ac:dyDescent="0.35">
      <c r="A270" t="s">
        <v>22</v>
      </c>
      <c r="B270" s="2">
        <v>43160</v>
      </c>
      <c r="C270">
        <v>81000</v>
      </c>
    </row>
    <row r="271" spans="1:3" x14ac:dyDescent="0.35">
      <c r="A271" t="s">
        <v>22</v>
      </c>
      <c r="B271" s="2">
        <v>43191</v>
      </c>
      <c r="C271">
        <v>48600</v>
      </c>
    </row>
    <row r="272" spans="1:3" x14ac:dyDescent="0.35">
      <c r="A272" t="s">
        <v>22</v>
      </c>
      <c r="B272" s="2">
        <v>43221</v>
      </c>
      <c r="C272">
        <v>24300</v>
      </c>
    </row>
    <row r="273" spans="1:3" x14ac:dyDescent="0.35">
      <c r="A273" t="s">
        <v>22</v>
      </c>
      <c r="B273" s="2">
        <v>43252</v>
      </c>
      <c r="C273">
        <v>64800</v>
      </c>
    </row>
    <row r="274" spans="1:3" x14ac:dyDescent="0.35">
      <c r="A274" t="s">
        <v>22</v>
      </c>
      <c r="B274" s="2">
        <v>43282</v>
      </c>
      <c r="C274">
        <v>56700.000000000007</v>
      </c>
    </row>
    <row r="275" spans="1:3" x14ac:dyDescent="0.35">
      <c r="A275" t="s">
        <v>22</v>
      </c>
      <c r="B275" s="2">
        <v>43313</v>
      </c>
      <c r="C275">
        <v>97200</v>
      </c>
    </row>
    <row r="276" spans="1:3" x14ac:dyDescent="0.35">
      <c r="A276" t="s">
        <v>22</v>
      </c>
      <c r="B276" s="2">
        <v>43344</v>
      </c>
      <c r="C276">
        <v>145800</v>
      </c>
    </row>
    <row r="277" spans="1:3" x14ac:dyDescent="0.35">
      <c r="A277" t="s">
        <v>22</v>
      </c>
      <c r="B277" s="2">
        <v>43374</v>
      </c>
      <c r="C277">
        <v>97200</v>
      </c>
    </row>
    <row r="278" spans="1:3" x14ac:dyDescent="0.35">
      <c r="A278" t="s">
        <v>22</v>
      </c>
      <c r="B278" s="2">
        <v>43405</v>
      </c>
      <c r="C278">
        <v>40500</v>
      </c>
    </row>
    <row r="279" spans="1:3" x14ac:dyDescent="0.35">
      <c r="A279" t="s">
        <v>22</v>
      </c>
      <c r="B279" s="2">
        <v>43435</v>
      </c>
      <c r="C279">
        <v>32400</v>
      </c>
    </row>
    <row r="280" spans="1:3" x14ac:dyDescent="0.35">
      <c r="A280" t="s">
        <v>22</v>
      </c>
      <c r="B280" s="2">
        <v>43466</v>
      </c>
      <c r="C280">
        <v>24300</v>
      </c>
    </row>
    <row r="281" spans="1:3" x14ac:dyDescent="0.35">
      <c r="A281" t="s">
        <v>22</v>
      </c>
      <c r="B281" s="2">
        <v>43497</v>
      </c>
      <c r="C281">
        <v>64800</v>
      </c>
    </row>
    <row r="282" spans="1:3" x14ac:dyDescent="0.35">
      <c r="A282" t="s">
        <v>23</v>
      </c>
      <c r="B282" s="2">
        <v>43101</v>
      </c>
      <c r="C282">
        <v>26800</v>
      </c>
    </row>
    <row r="283" spans="1:3" x14ac:dyDescent="0.35">
      <c r="A283" t="s">
        <v>23</v>
      </c>
      <c r="B283" s="2">
        <v>43132</v>
      </c>
      <c r="C283">
        <v>23450.000000000004</v>
      </c>
    </row>
    <row r="284" spans="1:3" x14ac:dyDescent="0.35">
      <c r="A284" t="s">
        <v>23</v>
      </c>
      <c r="B284" s="2">
        <v>43160</v>
      </c>
      <c r="C284">
        <v>33500</v>
      </c>
    </row>
    <row r="285" spans="1:3" x14ac:dyDescent="0.35">
      <c r="A285" t="s">
        <v>23</v>
      </c>
      <c r="B285" s="2">
        <v>43191</v>
      </c>
      <c r="C285">
        <v>20100</v>
      </c>
    </row>
    <row r="286" spans="1:3" x14ac:dyDescent="0.35">
      <c r="A286" t="s">
        <v>23</v>
      </c>
      <c r="B286" s="2">
        <v>43221</v>
      </c>
      <c r="C286">
        <v>10050</v>
      </c>
    </row>
    <row r="287" spans="1:3" x14ac:dyDescent="0.35">
      <c r="A287" t="s">
        <v>23</v>
      </c>
      <c r="B287" s="2">
        <v>43252</v>
      </c>
      <c r="C287">
        <v>26800</v>
      </c>
    </row>
    <row r="288" spans="1:3" x14ac:dyDescent="0.35">
      <c r="A288" t="s">
        <v>23</v>
      </c>
      <c r="B288" s="2">
        <v>43282</v>
      </c>
      <c r="C288">
        <v>23450.000000000004</v>
      </c>
    </row>
    <row r="289" spans="1:3" x14ac:dyDescent="0.35">
      <c r="A289" t="s">
        <v>23</v>
      </c>
      <c r="B289" s="2">
        <v>43313</v>
      </c>
      <c r="C289">
        <v>40200</v>
      </c>
    </row>
    <row r="290" spans="1:3" x14ac:dyDescent="0.35">
      <c r="A290" t="s">
        <v>23</v>
      </c>
      <c r="B290" s="2">
        <v>43344</v>
      </c>
      <c r="C290">
        <v>60300</v>
      </c>
    </row>
    <row r="291" spans="1:3" x14ac:dyDescent="0.35">
      <c r="A291" t="s">
        <v>23</v>
      </c>
      <c r="B291" s="2">
        <v>43374</v>
      </c>
      <c r="C291">
        <v>40200</v>
      </c>
    </row>
    <row r="292" spans="1:3" x14ac:dyDescent="0.35">
      <c r="A292" t="s">
        <v>23</v>
      </c>
      <c r="B292" s="2">
        <v>43405</v>
      </c>
      <c r="C292">
        <v>16750</v>
      </c>
    </row>
    <row r="293" spans="1:3" x14ac:dyDescent="0.35">
      <c r="A293" t="s">
        <v>23</v>
      </c>
      <c r="B293" s="2">
        <v>43435</v>
      </c>
      <c r="C293">
        <v>13400</v>
      </c>
    </row>
    <row r="294" spans="1:3" x14ac:dyDescent="0.35">
      <c r="A294" t="s">
        <v>23</v>
      </c>
      <c r="B294" s="2">
        <v>43466</v>
      </c>
      <c r="C294">
        <v>10050</v>
      </c>
    </row>
    <row r="295" spans="1:3" x14ac:dyDescent="0.35">
      <c r="A295" t="s">
        <v>23</v>
      </c>
      <c r="B295" s="2">
        <v>43497</v>
      </c>
      <c r="C295">
        <v>26800</v>
      </c>
    </row>
    <row r="296" spans="1:3" x14ac:dyDescent="0.35">
      <c r="A296" t="s">
        <v>24</v>
      </c>
      <c r="B296" s="2">
        <v>43101</v>
      </c>
      <c r="C296">
        <v>38400</v>
      </c>
    </row>
    <row r="297" spans="1:3" x14ac:dyDescent="0.35">
      <c r="A297" t="s">
        <v>24</v>
      </c>
      <c r="B297" s="2">
        <v>43132</v>
      </c>
      <c r="C297">
        <v>33600</v>
      </c>
    </row>
    <row r="298" spans="1:3" x14ac:dyDescent="0.35">
      <c r="A298" t="s">
        <v>24</v>
      </c>
      <c r="B298" s="2">
        <v>43160</v>
      </c>
      <c r="C298">
        <v>48000</v>
      </c>
    </row>
    <row r="299" spans="1:3" x14ac:dyDescent="0.35">
      <c r="A299" t="s">
        <v>24</v>
      </c>
      <c r="B299" s="2">
        <v>43191</v>
      </c>
      <c r="C299">
        <v>28800</v>
      </c>
    </row>
    <row r="300" spans="1:3" x14ac:dyDescent="0.35">
      <c r="A300" t="s">
        <v>24</v>
      </c>
      <c r="B300" s="2">
        <v>43221</v>
      </c>
      <c r="C300">
        <v>14400</v>
      </c>
    </row>
    <row r="301" spans="1:3" x14ac:dyDescent="0.35">
      <c r="A301" t="s">
        <v>24</v>
      </c>
      <c r="B301" s="2">
        <v>43252</v>
      </c>
      <c r="C301">
        <v>38400</v>
      </c>
    </row>
    <row r="302" spans="1:3" x14ac:dyDescent="0.35">
      <c r="A302" t="s">
        <v>24</v>
      </c>
      <c r="B302" s="2">
        <v>43282</v>
      </c>
      <c r="C302">
        <v>33600</v>
      </c>
    </row>
    <row r="303" spans="1:3" x14ac:dyDescent="0.35">
      <c r="A303" t="s">
        <v>24</v>
      </c>
      <c r="B303" s="2">
        <v>43313</v>
      </c>
      <c r="C303">
        <v>57600</v>
      </c>
    </row>
    <row r="304" spans="1:3" x14ac:dyDescent="0.35">
      <c r="A304" t="s">
        <v>24</v>
      </c>
      <c r="B304" s="2">
        <v>43344</v>
      </c>
      <c r="C304">
        <v>86400</v>
      </c>
    </row>
    <row r="305" spans="1:3" x14ac:dyDescent="0.35">
      <c r="A305" t="s">
        <v>24</v>
      </c>
      <c r="B305" s="2">
        <v>43374</v>
      </c>
      <c r="C305">
        <v>57600</v>
      </c>
    </row>
    <row r="306" spans="1:3" x14ac:dyDescent="0.35">
      <c r="A306" t="s">
        <v>24</v>
      </c>
      <c r="B306" s="2">
        <v>43405</v>
      </c>
      <c r="C306">
        <v>24000</v>
      </c>
    </row>
    <row r="307" spans="1:3" x14ac:dyDescent="0.35">
      <c r="A307" t="s">
        <v>24</v>
      </c>
      <c r="B307" s="2">
        <v>43435</v>
      </c>
      <c r="C307">
        <v>19200</v>
      </c>
    </row>
    <row r="308" spans="1:3" x14ac:dyDescent="0.35">
      <c r="A308" t="s">
        <v>24</v>
      </c>
      <c r="B308" s="2">
        <v>43466</v>
      </c>
      <c r="C308">
        <v>14400</v>
      </c>
    </row>
    <row r="309" spans="1:3" x14ac:dyDescent="0.35">
      <c r="A309" t="s">
        <v>24</v>
      </c>
      <c r="B309" s="2">
        <v>43497</v>
      </c>
      <c r="C309">
        <v>38400</v>
      </c>
    </row>
    <row r="310" spans="1:3" x14ac:dyDescent="0.35">
      <c r="A310" t="s">
        <v>25</v>
      </c>
      <c r="B310" s="2">
        <v>43101</v>
      </c>
      <c r="C310">
        <v>21760</v>
      </c>
    </row>
    <row r="311" spans="1:3" x14ac:dyDescent="0.35">
      <c r="A311" t="s">
        <v>25</v>
      </c>
      <c r="B311" s="2">
        <v>43132</v>
      </c>
      <c r="C311">
        <v>19040</v>
      </c>
    </row>
    <row r="312" spans="1:3" x14ac:dyDescent="0.35">
      <c r="A312" t="s">
        <v>25</v>
      </c>
      <c r="B312" s="2">
        <v>43160</v>
      </c>
      <c r="C312">
        <v>27200</v>
      </c>
    </row>
    <row r="313" spans="1:3" x14ac:dyDescent="0.35">
      <c r="A313" t="s">
        <v>25</v>
      </c>
      <c r="B313" s="2">
        <v>43191</v>
      </c>
      <c r="C313">
        <v>16320</v>
      </c>
    </row>
    <row r="314" spans="1:3" x14ac:dyDescent="0.35">
      <c r="A314" t="s">
        <v>25</v>
      </c>
      <c r="B314" s="2">
        <v>43221</v>
      </c>
      <c r="C314">
        <v>8160</v>
      </c>
    </row>
    <row r="315" spans="1:3" x14ac:dyDescent="0.35">
      <c r="A315" t="s">
        <v>25</v>
      </c>
      <c r="B315" s="2">
        <v>43252</v>
      </c>
      <c r="C315">
        <v>21760</v>
      </c>
    </row>
    <row r="316" spans="1:3" x14ac:dyDescent="0.35">
      <c r="A316" t="s">
        <v>25</v>
      </c>
      <c r="B316" s="2">
        <v>43282</v>
      </c>
      <c r="C316">
        <v>19040</v>
      </c>
    </row>
    <row r="317" spans="1:3" x14ac:dyDescent="0.35">
      <c r="A317" t="s">
        <v>25</v>
      </c>
      <c r="B317" s="2">
        <v>43313</v>
      </c>
      <c r="C317">
        <v>32640</v>
      </c>
    </row>
    <row r="318" spans="1:3" x14ac:dyDescent="0.35">
      <c r="A318" t="s">
        <v>25</v>
      </c>
      <c r="B318" s="2">
        <v>43344</v>
      </c>
      <c r="C318">
        <v>48960</v>
      </c>
    </row>
    <row r="319" spans="1:3" x14ac:dyDescent="0.35">
      <c r="A319" t="s">
        <v>25</v>
      </c>
      <c r="B319" s="2">
        <v>43374</v>
      </c>
      <c r="C319">
        <v>32640</v>
      </c>
    </row>
    <row r="320" spans="1:3" x14ac:dyDescent="0.35">
      <c r="A320" t="s">
        <v>25</v>
      </c>
      <c r="B320" s="2">
        <v>43405</v>
      </c>
      <c r="C320">
        <v>13600</v>
      </c>
    </row>
    <row r="321" spans="1:3" x14ac:dyDescent="0.35">
      <c r="A321" t="s">
        <v>25</v>
      </c>
      <c r="B321" s="2">
        <v>43435</v>
      </c>
      <c r="C321">
        <v>10880</v>
      </c>
    </row>
    <row r="322" spans="1:3" x14ac:dyDescent="0.35">
      <c r="A322" t="s">
        <v>25</v>
      </c>
      <c r="B322" s="2">
        <v>43466</v>
      </c>
      <c r="C322">
        <v>8160</v>
      </c>
    </row>
    <row r="323" spans="1:3" x14ac:dyDescent="0.35">
      <c r="A323" t="s">
        <v>25</v>
      </c>
      <c r="B323" s="2">
        <v>43497</v>
      </c>
      <c r="C323">
        <v>21760</v>
      </c>
    </row>
    <row r="324" spans="1:3" x14ac:dyDescent="0.35">
      <c r="A324" t="s">
        <v>26</v>
      </c>
      <c r="B324" s="2">
        <v>43101</v>
      </c>
      <c r="C324">
        <v>20800</v>
      </c>
    </row>
    <row r="325" spans="1:3" x14ac:dyDescent="0.35">
      <c r="A325" t="s">
        <v>26</v>
      </c>
      <c r="B325" s="2">
        <v>43132</v>
      </c>
      <c r="C325">
        <v>18200</v>
      </c>
    </row>
    <row r="326" spans="1:3" x14ac:dyDescent="0.35">
      <c r="A326" t="s">
        <v>26</v>
      </c>
      <c r="B326" s="2">
        <v>43160</v>
      </c>
      <c r="C326">
        <v>26000</v>
      </c>
    </row>
    <row r="327" spans="1:3" x14ac:dyDescent="0.35">
      <c r="A327" t="s">
        <v>26</v>
      </c>
      <c r="B327" s="2">
        <v>43191</v>
      </c>
      <c r="C327">
        <v>15600</v>
      </c>
    </row>
    <row r="328" spans="1:3" x14ac:dyDescent="0.35">
      <c r="A328" t="s">
        <v>26</v>
      </c>
      <c r="B328" s="2">
        <v>43221</v>
      </c>
      <c r="C328">
        <v>7800</v>
      </c>
    </row>
    <row r="329" spans="1:3" x14ac:dyDescent="0.35">
      <c r="A329" t="s">
        <v>26</v>
      </c>
      <c r="B329" s="2">
        <v>43252</v>
      </c>
      <c r="C329">
        <v>20800</v>
      </c>
    </row>
    <row r="330" spans="1:3" x14ac:dyDescent="0.35">
      <c r="A330" t="s">
        <v>26</v>
      </c>
      <c r="B330" s="2">
        <v>43282</v>
      </c>
      <c r="C330">
        <v>18200</v>
      </c>
    </row>
    <row r="331" spans="1:3" x14ac:dyDescent="0.35">
      <c r="A331" t="s">
        <v>26</v>
      </c>
      <c r="B331" s="2">
        <v>43313</v>
      </c>
      <c r="C331">
        <v>31200</v>
      </c>
    </row>
    <row r="332" spans="1:3" x14ac:dyDescent="0.35">
      <c r="A332" t="s">
        <v>26</v>
      </c>
      <c r="B332" s="2">
        <v>43344</v>
      </c>
      <c r="C332">
        <v>46800</v>
      </c>
    </row>
    <row r="333" spans="1:3" x14ac:dyDescent="0.35">
      <c r="A333" t="s">
        <v>26</v>
      </c>
      <c r="B333" s="2">
        <v>43374</v>
      </c>
      <c r="C333">
        <v>31200</v>
      </c>
    </row>
    <row r="334" spans="1:3" x14ac:dyDescent="0.35">
      <c r="A334" t="s">
        <v>26</v>
      </c>
      <c r="B334" s="2">
        <v>43405</v>
      </c>
      <c r="C334">
        <v>13000</v>
      </c>
    </row>
    <row r="335" spans="1:3" x14ac:dyDescent="0.35">
      <c r="A335" t="s">
        <v>26</v>
      </c>
      <c r="B335" s="2">
        <v>43435</v>
      </c>
      <c r="C335">
        <v>10400</v>
      </c>
    </row>
    <row r="336" spans="1:3" x14ac:dyDescent="0.35">
      <c r="A336" t="s">
        <v>26</v>
      </c>
      <c r="B336" s="2">
        <v>43466</v>
      </c>
      <c r="C336">
        <v>7800</v>
      </c>
    </row>
    <row r="337" spans="1:3" x14ac:dyDescent="0.35">
      <c r="A337" t="s">
        <v>26</v>
      </c>
      <c r="B337" s="2">
        <v>43497</v>
      </c>
      <c r="C337">
        <v>20800</v>
      </c>
    </row>
    <row r="338" spans="1:3" x14ac:dyDescent="0.35">
      <c r="A338" t="s">
        <v>27</v>
      </c>
      <c r="B338" s="2">
        <v>43101</v>
      </c>
      <c r="C338">
        <v>35200</v>
      </c>
    </row>
    <row r="339" spans="1:3" x14ac:dyDescent="0.35">
      <c r="A339" t="s">
        <v>27</v>
      </c>
      <c r="B339" s="2">
        <v>43132</v>
      </c>
      <c r="C339">
        <v>30800.000000000004</v>
      </c>
    </row>
    <row r="340" spans="1:3" x14ac:dyDescent="0.35">
      <c r="A340" t="s">
        <v>27</v>
      </c>
      <c r="B340" s="2">
        <v>43160</v>
      </c>
      <c r="C340">
        <v>44000</v>
      </c>
    </row>
    <row r="341" spans="1:3" x14ac:dyDescent="0.35">
      <c r="A341" t="s">
        <v>27</v>
      </c>
      <c r="B341" s="2">
        <v>43191</v>
      </c>
      <c r="C341">
        <v>26400</v>
      </c>
    </row>
    <row r="342" spans="1:3" x14ac:dyDescent="0.35">
      <c r="A342" t="s">
        <v>27</v>
      </c>
      <c r="B342" s="2">
        <v>43221</v>
      </c>
      <c r="C342">
        <v>13200</v>
      </c>
    </row>
    <row r="343" spans="1:3" x14ac:dyDescent="0.35">
      <c r="A343" t="s">
        <v>27</v>
      </c>
      <c r="B343" s="2">
        <v>43252</v>
      </c>
      <c r="C343">
        <v>35200</v>
      </c>
    </row>
    <row r="344" spans="1:3" x14ac:dyDescent="0.35">
      <c r="A344" t="s">
        <v>27</v>
      </c>
      <c r="B344" s="2">
        <v>43282</v>
      </c>
      <c r="C344">
        <v>30800.000000000004</v>
      </c>
    </row>
    <row r="345" spans="1:3" x14ac:dyDescent="0.35">
      <c r="A345" t="s">
        <v>27</v>
      </c>
      <c r="B345" s="2">
        <v>43313</v>
      </c>
      <c r="C345">
        <v>52800</v>
      </c>
    </row>
    <row r="346" spans="1:3" x14ac:dyDescent="0.35">
      <c r="A346" t="s">
        <v>27</v>
      </c>
      <c r="B346" s="2">
        <v>43344</v>
      </c>
      <c r="C346">
        <v>79200</v>
      </c>
    </row>
    <row r="347" spans="1:3" x14ac:dyDescent="0.35">
      <c r="A347" t="s">
        <v>27</v>
      </c>
      <c r="B347" s="2">
        <v>43374</v>
      </c>
      <c r="C347">
        <v>52800</v>
      </c>
    </row>
    <row r="348" spans="1:3" x14ac:dyDescent="0.35">
      <c r="A348" t="s">
        <v>27</v>
      </c>
      <c r="B348" s="2">
        <v>43405</v>
      </c>
      <c r="C348">
        <v>22000</v>
      </c>
    </row>
    <row r="349" spans="1:3" x14ac:dyDescent="0.35">
      <c r="A349" t="s">
        <v>27</v>
      </c>
      <c r="B349" s="2">
        <v>43435</v>
      </c>
      <c r="C349">
        <v>17600</v>
      </c>
    </row>
    <row r="350" spans="1:3" x14ac:dyDescent="0.35">
      <c r="A350" t="s">
        <v>27</v>
      </c>
      <c r="B350" s="2">
        <v>43466</v>
      </c>
      <c r="C350">
        <v>13200</v>
      </c>
    </row>
    <row r="351" spans="1:3" x14ac:dyDescent="0.35">
      <c r="A351" t="s">
        <v>27</v>
      </c>
      <c r="B351" s="2">
        <v>43497</v>
      </c>
      <c r="C351">
        <v>35200</v>
      </c>
    </row>
    <row r="352" spans="1:3" x14ac:dyDescent="0.35">
      <c r="A352" t="s">
        <v>28</v>
      </c>
      <c r="B352" s="2">
        <v>43101</v>
      </c>
      <c r="C352">
        <v>62400</v>
      </c>
    </row>
    <row r="353" spans="1:3" x14ac:dyDescent="0.35">
      <c r="A353" t="s">
        <v>28</v>
      </c>
      <c r="B353" s="2">
        <v>43132</v>
      </c>
      <c r="C353">
        <v>54600.000000000007</v>
      </c>
    </row>
    <row r="354" spans="1:3" x14ac:dyDescent="0.35">
      <c r="A354" t="s">
        <v>28</v>
      </c>
      <c r="B354" s="2">
        <v>43160</v>
      </c>
      <c r="C354">
        <v>78000</v>
      </c>
    </row>
    <row r="355" spans="1:3" x14ac:dyDescent="0.35">
      <c r="A355" t="s">
        <v>28</v>
      </c>
      <c r="B355" s="2">
        <v>43191</v>
      </c>
      <c r="C355">
        <v>46800</v>
      </c>
    </row>
    <row r="356" spans="1:3" x14ac:dyDescent="0.35">
      <c r="A356" t="s">
        <v>28</v>
      </c>
      <c r="B356" s="2">
        <v>43221</v>
      </c>
      <c r="C356">
        <v>23400</v>
      </c>
    </row>
    <row r="357" spans="1:3" x14ac:dyDescent="0.35">
      <c r="A357" t="s">
        <v>28</v>
      </c>
      <c r="B357" s="2">
        <v>43252</v>
      </c>
      <c r="C357">
        <v>62400</v>
      </c>
    </row>
    <row r="358" spans="1:3" x14ac:dyDescent="0.35">
      <c r="A358" t="s">
        <v>28</v>
      </c>
      <c r="B358" s="2">
        <v>43282</v>
      </c>
      <c r="C358">
        <v>54600.000000000007</v>
      </c>
    </row>
    <row r="359" spans="1:3" x14ac:dyDescent="0.35">
      <c r="A359" t="s">
        <v>28</v>
      </c>
      <c r="B359" s="2">
        <v>43313</v>
      </c>
      <c r="C359">
        <v>93600</v>
      </c>
    </row>
    <row r="360" spans="1:3" x14ac:dyDescent="0.35">
      <c r="A360" t="s">
        <v>28</v>
      </c>
      <c r="B360" s="2">
        <v>43344</v>
      </c>
      <c r="C360">
        <v>140400</v>
      </c>
    </row>
    <row r="361" spans="1:3" x14ac:dyDescent="0.35">
      <c r="A361" t="s">
        <v>28</v>
      </c>
      <c r="B361" s="2">
        <v>43374</v>
      </c>
      <c r="C361">
        <v>93600</v>
      </c>
    </row>
    <row r="362" spans="1:3" x14ac:dyDescent="0.35">
      <c r="A362" t="s">
        <v>28</v>
      </c>
      <c r="B362" s="2">
        <v>43405</v>
      </c>
      <c r="C362">
        <v>39000</v>
      </c>
    </row>
    <row r="363" spans="1:3" x14ac:dyDescent="0.35">
      <c r="A363" t="s">
        <v>28</v>
      </c>
      <c r="B363" s="2">
        <v>43435</v>
      </c>
      <c r="C363">
        <v>31200</v>
      </c>
    </row>
    <row r="364" spans="1:3" x14ac:dyDescent="0.35">
      <c r="A364" t="s">
        <v>28</v>
      </c>
      <c r="B364" s="2">
        <v>43466</v>
      </c>
      <c r="C364">
        <v>23400</v>
      </c>
    </row>
    <row r="365" spans="1:3" x14ac:dyDescent="0.35">
      <c r="A365" t="s">
        <v>28</v>
      </c>
      <c r="B365" s="2">
        <v>43497</v>
      </c>
      <c r="C365">
        <v>62400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FFFC-764D-4FB4-9A46-A6E26D3EE342}">
  <dimension ref="A1:B27"/>
  <sheetViews>
    <sheetView workbookViewId="0">
      <selection activeCell="D41" sqref="D41"/>
    </sheetView>
  </sheetViews>
  <sheetFormatPr defaultRowHeight="14.5" x14ac:dyDescent="0.35"/>
  <cols>
    <col min="2" max="2" width="11.08984375" style="3" bestFit="1" customWidth="1"/>
  </cols>
  <sheetData>
    <row r="1" spans="1:2" x14ac:dyDescent="0.35">
      <c r="A1" t="s">
        <v>1</v>
      </c>
      <c r="B1" s="3" t="s">
        <v>41</v>
      </c>
    </row>
    <row r="2" spans="1:2" x14ac:dyDescent="0.35">
      <c r="A2" t="s">
        <v>3</v>
      </c>
      <c r="B2" s="3">
        <v>469654.54</v>
      </c>
    </row>
    <row r="3" spans="1:2" x14ac:dyDescent="0.35">
      <c r="A3" t="s">
        <v>4</v>
      </c>
      <c r="B3" s="3">
        <v>645799.87</v>
      </c>
    </row>
    <row r="4" spans="1:2" x14ac:dyDescent="0.35">
      <c r="A4" t="s">
        <v>5</v>
      </c>
      <c r="B4" s="3">
        <v>154491.65</v>
      </c>
    </row>
    <row r="5" spans="1:2" x14ac:dyDescent="0.35">
      <c r="A5" t="s">
        <v>6</v>
      </c>
      <c r="B5" s="3">
        <v>446694.16</v>
      </c>
    </row>
    <row r="6" spans="1:2" x14ac:dyDescent="0.35">
      <c r="A6" t="s">
        <v>7</v>
      </c>
      <c r="B6" s="3">
        <v>317011.59999999998</v>
      </c>
    </row>
    <row r="7" spans="1:2" x14ac:dyDescent="0.35">
      <c r="A7" t="s">
        <v>8</v>
      </c>
      <c r="B7" s="3">
        <v>288140.05</v>
      </c>
    </row>
    <row r="8" spans="1:2" x14ac:dyDescent="0.35">
      <c r="A8" t="s">
        <v>9</v>
      </c>
      <c r="B8" s="3">
        <v>224634.62</v>
      </c>
    </row>
    <row r="9" spans="1:2" x14ac:dyDescent="0.35">
      <c r="A9" t="s">
        <v>10</v>
      </c>
      <c r="B9" s="3">
        <v>681955.45</v>
      </c>
    </row>
    <row r="10" spans="1:2" x14ac:dyDescent="0.35">
      <c r="A10" t="s">
        <v>11</v>
      </c>
      <c r="B10" s="3">
        <v>908144.66</v>
      </c>
    </row>
    <row r="11" spans="1:2" x14ac:dyDescent="0.35">
      <c r="A11" t="s">
        <v>12</v>
      </c>
      <c r="B11" s="3">
        <v>975178.36</v>
      </c>
    </row>
    <row r="12" spans="1:2" x14ac:dyDescent="0.35">
      <c r="A12" t="s">
        <v>13</v>
      </c>
      <c r="B12" s="3">
        <v>407838.05</v>
      </c>
    </row>
    <row r="13" spans="1:2" x14ac:dyDescent="0.35">
      <c r="A13" t="s">
        <v>14</v>
      </c>
      <c r="B13" s="3">
        <v>429787.45</v>
      </c>
    </row>
    <row r="14" spans="1:2" x14ac:dyDescent="0.35">
      <c r="A14" t="s">
        <v>15</v>
      </c>
      <c r="B14" s="3">
        <v>858823</v>
      </c>
    </row>
    <row r="15" spans="1:2" x14ac:dyDescent="0.35">
      <c r="A15" t="s">
        <v>16</v>
      </c>
      <c r="B15" s="3">
        <v>585849.82999999996</v>
      </c>
    </row>
    <row r="16" spans="1:2" x14ac:dyDescent="0.35">
      <c r="A16" t="s">
        <v>17</v>
      </c>
      <c r="B16" s="3">
        <v>656158.84</v>
      </c>
    </row>
    <row r="17" spans="1:2" x14ac:dyDescent="0.35">
      <c r="A17" t="s">
        <v>18</v>
      </c>
      <c r="B17" s="3">
        <v>862400.44</v>
      </c>
    </row>
    <row r="18" spans="1:2" x14ac:dyDescent="0.35">
      <c r="A18" t="s">
        <v>19</v>
      </c>
      <c r="B18" s="3">
        <v>259559.56</v>
      </c>
    </row>
    <row r="19" spans="1:2" x14ac:dyDescent="0.35">
      <c r="A19" t="s">
        <v>20</v>
      </c>
      <c r="B19" s="3">
        <v>606937.66</v>
      </c>
    </row>
    <row r="20" spans="1:2" x14ac:dyDescent="0.35">
      <c r="A20" t="s">
        <v>21</v>
      </c>
      <c r="B20" s="3">
        <v>37470.870000000003</v>
      </c>
    </row>
    <row r="21" spans="1:2" x14ac:dyDescent="0.35">
      <c r="A21" t="s">
        <v>22</v>
      </c>
      <c r="B21" s="3">
        <v>805855.13</v>
      </c>
    </row>
    <row r="22" spans="1:2" x14ac:dyDescent="0.35">
      <c r="A22" t="s">
        <v>23</v>
      </c>
      <c r="B22" s="3">
        <v>329833.31</v>
      </c>
    </row>
    <row r="23" spans="1:2" x14ac:dyDescent="0.35">
      <c r="A23" t="s">
        <v>24</v>
      </c>
      <c r="B23" s="3">
        <v>470309.61</v>
      </c>
    </row>
    <row r="24" spans="1:2" x14ac:dyDescent="0.35">
      <c r="A24" t="s">
        <v>25</v>
      </c>
      <c r="B24" s="3">
        <v>373969.55</v>
      </c>
    </row>
    <row r="25" spans="1:2" x14ac:dyDescent="0.35">
      <c r="A25" t="s">
        <v>26</v>
      </c>
      <c r="B25" s="3">
        <v>185561.96</v>
      </c>
    </row>
    <row r="26" spans="1:2" x14ac:dyDescent="0.35">
      <c r="A26" t="s">
        <v>27</v>
      </c>
      <c r="B26" s="3">
        <v>442706.41</v>
      </c>
    </row>
    <row r="27" spans="1:2" x14ac:dyDescent="0.35">
      <c r="A27" t="s">
        <v>28</v>
      </c>
      <c r="B27" s="3">
        <v>760529.33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6FF0-2F0F-4394-BC87-768BBAF096B5}">
  <dimension ref="A1:R28"/>
  <sheetViews>
    <sheetView workbookViewId="0">
      <selection activeCell="A2" sqref="A2:B28"/>
    </sheetView>
  </sheetViews>
  <sheetFormatPr defaultRowHeight="14.5" x14ac:dyDescent="0.35"/>
  <cols>
    <col min="2" max="2" width="14.36328125" bestFit="1" customWidth="1"/>
    <col min="3" max="3" width="13.6328125" style="3" bestFit="1" customWidth="1"/>
  </cols>
  <sheetData>
    <row r="1" spans="1:18" x14ac:dyDescent="0.35">
      <c r="E1">
        <v>0.08</v>
      </c>
      <c r="F1">
        <v>7.0000000000000007E-2</v>
      </c>
      <c r="G1">
        <v>0.1</v>
      </c>
      <c r="H1">
        <v>0.06</v>
      </c>
      <c r="I1">
        <v>0.03</v>
      </c>
      <c r="J1">
        <v>0.08</v>
      </c>
      <c r="K1">
        <v>7.0000000000000007E-2</v>
      </c>
      <c r="L1">
        <v>0.12</v>
      </c>
      <c r="M1">
        <v>0.18</v>
      </c>
      <c r="N1">
        <v>0.12</v>
      </c>
      <c r="O1">
        <v>0.05</v>
      </c>
      <c r="P1">
        <v>0.04</v>
      </c>
      <c r="Q1">
        <v>0.03</v>
      </c>
      <c r="R1">
        <v>0.08</v>
      </c>
    </row>
    <row r="2" spans="1:18" x14ac:dyDescent="0.35">
      <c r="A2" s="1" t="s">
        <v>1</v>
      </c>
      <c r="B2" t="s">
        <v>41</v>
      </c>
      <c r="C2" s="3" t="s">
        <v>42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</row>
    <row r="3" spans="1:18" x14ac:dyDescent="0.35">
      <c r="A3" s="1" t="s">
        <v>3</v>
      </c>
      <c r="B3" s="3">
        <v>469654.54</v>
      </c>
      <c r="C3" s="3">
        <v>450000</v>
      </c>
      <c r="E3" s="4">
        <f t="shared" ref="E3:E28" si="0">$C3*E$1</f>
        <v>36000</v>
      </c>
      <c r="F3" s="4">
        <f t="shared" ref="F3:R18" si="1">$C3*F$1</f>
        <v>31500.000000000004</v>
      </c>
      <c r="G3" s="4">
        <f t="shared" si="1"/>
        <v>45000</v>
      </c>
      <c r="H3" s="4">
        <f t="shared" si="1"/>
        <v>27000</v>
      </c>
      <c r="I3" s="4">
        <f t="shared" si="1"/>
        <v>13500</v>
      </c>
      <c r="J3" s="4">
        <f t="shared" si="1"/>
        <v>36000</v>
      </c>
      <c r="K3" s="4">
        <f t="shared" si="1"/>
        <v>31500.000000000004</v>
      </c>
      <c r="L3" s="4">
        <f t="shared" si="1"/>
        <v>54000</v>
      </c>
      <c r="M3" s="4">
        <f t="shared" si="1"/>
        <v>81000</v>
      </c>
      <c r="N3" s="4">
        <f t="shared" si="1"/>
        <v>54000</v>
      </c>
      <c r="O3" s="4">
        <f t="shared" si="1"/>
        <v>22500</v>
      </c>
      <c r="P3" s="4">
        <f t="shared" si="1"/>
        <v>18000</v>
      </c>
      <c r="Q3" s="4">
        <f t="shared" si="1"/>
        <v>13500</v>
      </c>
      <c r="R3" s="4">
        <f t="shared" si="1"/>
        <v>36000</v>
      </c>
    </row>
    <row r="4" spans="1:18" x14ac:dyDescent="0.35">
      <c r="A4" s="1" t="s">
        <v>4</v>
      </c>
      <c r="B4" s="3">
        <v>645799.87</v>
      </c>
      <c r="C4" s="3">
        <v>700000</v>
      </c>
      <c r="E4" s="4">
        <f t="shared" si="0"/>
        <v>56000</v>
      </c>
      <c r="F4" s="4">
        <f t="shared" si="1"/>
        <v>49000.000000000007</v>
      </c>
      <c r="G4" s="4">
        <f t="shared" si="1"/>
        <v>70000</v>
      </c>
      <c r="H4" s="4">
        <f t="shared" si="1"/>
        <v>42000</v>
      </c>
      <c r="I4" s="4">
        <f t="shared" si="1"/>
        <v>21000</v>
      </c>
      <c r="J4" s="4">
        <f t="shared" si="1"/>
        <v>56000</v>
      </c>
      <c r="K4" s="4">
        <f t="shared" si="1"/>
        <v>49000.000000000007</v>
      </c>
      <c r="L4" s="4">
        <f t="shared" si="1"/>
        <v>84000</v>
      </c>
      <c r="M4" s="4">
        <f t="shared" si="1"/>
        <v>126000</v>
      </c>
      <c r="N4" s="4">
        <f t="shared" si="1"/>
        <v>84000</v>
      </c>
      <c r="O4" s="4">
        <f t="shared" si="1"/>
        <v>35000</v>
      </c>
      <c r="P4" s="4">
        <f t="shared" si="1"/>
        <v>28000</v>
      </c>
      <c r="Q4" s="4">
        <f t="shared" si="1"/>
        <v>21000</v>
      </c>
      <c r="R4" s="4">
        <f t="shared" si="1"/>
        <v>56000</v>
      </c>
    </row>
    <row r="5" spans="1:18" x14ac:dyDescent="0.35">
      <c r="A5" s="1" t="s">
        <v>5</v>
      </c>
      <c r="B5" s="3">
        <v>154491.65</v>
      </c>
      <c r="C5" s="3">
        <v>145000</v>
      </c>
      <c r="E5" s="4">
        <f t="shared" si="0"/>
        <v>11600</v>
      </c>
      <c r="F5" s="4">
        <f t="shared" si="1"/>
        <v>10150.000000000002</v>
      </c>
      <c r="G5" s="4">
        <f t="shared" si="1"/>
        <v>14500</v>
      </c>
      <c r="H5" s="4">
        <f t="shared" si="1"/>
        <v>8700</v>
      </c>
      <c r="I5" s="4">
        <f t="shared" si="1"/>
        <v>4350</v>
      </c>
      <c r="J5" s="4">
        <f t="shared" si="1"/>
        <v>11600</v>
      </c>
      <c r="K5" s="4">
        <f t="shared" si="1"/>
        <v>10150.000000000002</v>
      </c>
      <c r="L5" s="4">
        <f t="shared" si="1"/>
        <v>17400</v>
      </c>
      <c r="M5" s="4">
        <f t="shared" si="1"/>
        <v>26100</v>
      </c>
      <c r="N5" s="4">
        <f t="shared" si="1"/>
        <v>17400</v>
      </c>
      <c r="O5" s="4">
        <f t="shared" si="1"/>
        <v>7250</v>
      </c>
      <c r="P5" s="4">
        <f t="shared" si="1"/>
        <v>5800</v>
      </c>
      <c r="Q5" s="4">
        <f t="shared" si="1"/>
        <v>4350</v>
      </c>
      <c r="R5" s="4">
        <f t="shared" si="1"/>
        <v>11600</v>
      </c>
    </row>
    <row r="6" spans="1:18" x14ac:dyDescent="0.35">
      <c r="A6" s="1" t="s">
        <v>6</v>
      </c>
      <c r="B6" s="3">
        <v>446694.16</v>
      </c>
      <c r="C6" s="3">
        <v>430000</v>
      </c>
      <c r="E6" s="4">
        <f t="shared" si="0"/>
        <v>34400</v>
      </c>
      <c r="F6" s="4">
        <f t="shared" si="1"/>
        <v>30100.000000000004</v>
      </c>
      <c r="G6" s="4">
        <f t="shared" si="1"/>
        <v>43000</v>
      </c>
      <c r="H6" s="4">
        <f t="shared" si="1"/>
        <v>25800</v>
      </c>
      <c r="I6" s="4">
        <f t="shared" si="1"/>
        <v>12900</v>
      </c>
      <c r="J6" s="4">
        <f t="shared" si="1"/>
        <v>34400</v>
      </c>
      <c r="K6" s="4">
        <f t="shared" si="1"/>
        <v>30100.000000000004</v>
      </c>
      <c r="L6" s="4">
        <f t="shared" si="1"/>
        <v>51600</v>
      </c>
      <c r="M6" s="4">
        <f t="shared" si="1"/>
        <v>77400</v>
      </c>
      <c r="N6" s="4">
        <f t="shared" si="1"/>
        <v>51600</v>
      </c>
      <c r="O6" s="4">
        <f t="shared" si="1"/>
        <v>21500</v>
      </c>
      <c r="P6" s="4">
        <f t="shared" si="1"/>
        <v>17200</v>
      </c>
      <c r="Q6" s="4">
        <f t="shared" si="1"/>
        <v>12900</v>
      </c>
      <c r="R6" s="4">
        <f t="shared" si="1"/>
        <v>34400</v>
      </c>
    </row>
    <row r="7" spans="1:18" x14ac:dyDescent="0.35">
      <c r="A7" s="1" t="s">
        <v>7</v>
      </c>
      <c r="B7" s="3">
        <v>317011.59999999998</v>
      </c>
      <c r="C7" s="3">
        <v>320000</v>
      </c>
      <c r="E7" s="4">
        <f t="shared" si="0"/>
        <v>25600</v>
      </c>
      <c r="F7" s="4">
        <f t="shared" si="1"/>
        <v>22400.000000000004</v>
      </c>
      <c r="G7" s="4">
        <f t="shared" si="1"/>
        <v>32000</v>
      </c>
      <c r="H7" s="4">
        <f t="shared" si="1"/>
        <v>19200</v>
      </c>
      <c r="I7" s="4">
        <f t="shared" si="1"/>
        <v>9600</v>
      </c>
      <c r="J7" s="4">
        <f t="shared" si="1"/>
        <v>25600</v>
      </c>
      <c r="K7" s="4">
        <f t="shared" si="1"/>
        <v>22400.000000000004</v>
      </c>
      <c r="L7" s="4">
        <f t="shared" si="1"/>
        <v>38400</v>
      </c>
      <c r="M7" s="4">
        <f t="shared" si="1"/>
        <v>57600</v>
      </c>
      <c r="N7" s="4">
        <f t="shared" si="1"/>
        <v>38400</v>
      </c>
      <c r="O7" s="4">
        <f t="shared" si="1"/>
        <v>16000</v>
      </c>
      <c r="P7" s="4">
        <f t="shared" si="1"/>
        <v>12800</v>
      </c>
      <c r="Q7" s="4">
        <f t="shared" si="1"/>
        <v>9600</v>
      </c>
      <c r="R7" s="4">
        <f t="shared" si="1"/>
        <v>25600</v>
      </c>
    </row>
    <row r="8" spans="1:18" x14ac:dyDescent="0.35">
      <c r="A8" s="1" t="s">
        <v>8</v>
      </c>
      <c r="B8" s="3">
        <v>288140.05</v>
      </c>
      <c r="C8" s="3">
        <v>290000</v>
      </c>
      <c r="E8" s="4">
        <f t="shared" si="0"/>
        <v>23200</v>
      </c>
      <c r="F8" s="4">
        <f t="shared" si="1"/>
        <v>20300.000000000004</v>
      </c>
      <c r="G8" s="4">
        <f t="shared" si="1"/>
        <v>29000</v>
      </c>
      <c r="H8" s="4">
        <f t="shared" si="1"/>
        <v>17400</v>
      </c>
      <c r="I8" s="4">
        <f t="shared" si="1"/>
        <v>8700</v>
      </c>
      <c r="J8" s="4">
        <f t="shared" si="1"/>
        <v>23200</v>
      </c>
      <c r="K8" s="4">
        <f t="shared" si="1"/>
        <v>20300.000000000004</v>
      </c>
      <c r="L8" s="4">
        <f t="shared" si="1"/>
        <v>34800</v>
      </c>
      <c r="M8" s="4">
        <f t="shared" si="1"/>
        <v>52200</v>
      </c>
      <c r="N8" s="4">
        <f t="shared" si="1"/>
        <v>34800</v>
      </c>
      <c r="O8" s="4">
        <f t="shared" si="1"/>
        <v>14500</v>
      </c>
      <c r="P8" s="4">
        <f t="shared" si="1"/>
        <v>11600</v>
      </c>
      <c r="Q8" s="4">
        <f t="shared" si="1"/>
        <v>8700</v>
      </c>
      <c r="R8" s="4">
        <f t="shared" si="1"/>
        <v>23200</v>
      </c>
    </row>
    <row r="9" spans="1:18" x14ac:dyDescent="0.35">
      <c r="A9" s="1" t="s">
        <v>9</v>
      </c>
      <c r="B9" s="3">
        <v>224634.62</v>
      </c>
      <c r="C9" s="3">
        <v>224000</v>
      </c>
      <c r="E9" s="4">
        <f t="shared" si="0"/>
        <v>17920</v>
      </c>
      <c r="F9" s="4">
        <f t="shared" si="1"/>
        <v>15680.000000000002</v>
      </c>
      <c r="G9" s="4">
        <f t="shared" si="1"/>
        <v>22400</v>
      </c>
      <c r="H9" s="4">
        <f t="shared" si="1"/>
        <v>13440</v>
      </c>
      <c r="I9" s="4">
        <f t="shared" si="1"/>
        <v>6720</v>
      </c>
      <c r="J9" s="4">
        <f t="shared" si="1"/>
        <v>17920</v>
      </c>
      <c r="K9" s="4">
        <f t="shared" si="1"/>
        <v>15680.000000000002</v>
      </c>
      <c r="L9" s="4">
        <f t="shared" si="1"/>
        <v>26880</v>
      </c>
      <c r="M9" s="4">
        <f t="shared" si="1"/>
        <v>40320</v>
      </c>
      <c r="N9" s="4">
        <f t="shared" si="1"/>
        <v>26880</v>
      </c>
      <c r="O9" s="4">
        <f t="shared" si="1"/>
        <v>11200</v>
      </c>
      <c r="P9" s="4">
        <f t="shared" si="1"/>
        <v>8960</v>
      </c>
      <c r="Q9" s="4">
        <f t="shared" si="1"/>
        <v>6720</v>
      </c>
      <c r="R9" s="4">
        <f t="shared" si="1"/>
        <v>17920</v>
      </c>
    </row>
    <row r="10" spans="1:18" x14ac:dyDescent="0.35">
      <c r="A10" s="1" t="s">
        <v>10</v>
      </c>
      <c r="B10" s="3">
        <v>681955.45</v>
      </c>
      <c r="C10" s="3">
        <v>700000</v>
      </c>
      <c r="E10" s="4">
        <f t="shared" si="0"/>
        <v>56000</v>
      </c>
      <c r="F10" s="4">
        <f t="shared" si="1"/>
        <v>49000.000000000007</v>
      </c>
      <c r="G10" s="4">
        <f t="shared" si="1"/>
        <v>70000</v>
      </c>
      <c r="H10" s="4">
        <f t="shared" si="1"/>
        <v>42000</v>
      </c>
      <c r="I10" s="4">
        <f t="shared" si="1"/>
        <v>21000</v>
      </c>
      <c r="J10" s="4">
        <f t="shared" si="1"/>
        <v>56000</v>
      </c>
      <c r="K10" s="4">
        <f t="shared" si="1"/>
        <v>49000.000000000007</v>
      </c>
      <c r="L10" s="4">
        <f t="shared" si="1"/>
        <v>84000</v>
      </c>
      <c r="M10" s="4">
        <f t="shared" si="1"/>
        <v>126000</v>
      </c>
      <c r="N10" s="4">
        <f t="shared" si="1"/>
        <v>84000</v>
      </c>
      <c r="O10" s="4">
        <f t="shared" si="1"/>
        <v>35000</v>
      </c>
      <c r="P10" s="4">
        <f t="shared" si="1"/>
        <v>28000</v>
      </c>
      <c r="Q10" s="4">
        <f t="shared" si="1"/>
        <v>21000</v>
      </c>
      <c r="R10" s="4">
        <f t="shared" si="1"/>
        <v>56000</v>
      </c>
    </row>
    <row r="11" spans="1:18" x14ac:dyDescent="0.35">
      <c r="A11" s="1" t="s">
        <v>11</v>
      </c>
      <c r="B11" s="3">
        <v>908144.66</v>
      </c>
      <c r="C11" s="3">
        <v>950000</v>
      </c>
      <c r="E11" s="4">
        <f t="shared" si="0"/>
        <v>76000</v>
      </c>
      <c r="F11" s="4">
        <f t="shared" si="1"/>
        <v>66500</v>
      </c>
      <c r="G11" s="4">
        <f t="shared" si="1"/>
        <v>95000</v>
      </c>
      <c r="H11" s="4">
        <f t="shared" si="1"/>
        <v>57000</v>
      </c>
      <c r="I11" s="4">
        <f t="shared" si="1"/>
        <v>28500</v>
      </c>
      <c r="J11" s="4">
        <f t="shared" si="1"/>
        <v>76000</v>
      </c>
      <c r="K11" s="4">
        <f t="shared" si="1"/>
        <v>66500</v>
      </c>
      <c r="L11" s="4">
        <f t="shared" si="1"/>
        <v>114000</v>
      </c>
      <c r="M11" s="4">
        <f t="shared" si="1"/>
        <v>171000</v>
      </c>
      <c r="N11" s="4">
        <f t="shared" si="1"/>
        <v>114000</v>
      </c>
      <c r="O11" s="4">
        <f t="shared" si="1"/>
        <v>47500</v>
      </c>
      <c r="P11" s="4">
        <f t="shared" si="1"/>
        <v>38000</v>
      </c>
      <c r="Q11" s="4">
        <f t="shared" si="1"/>
        <v>28500</v>
      </c>
      <c r="R11" s="4">
        <f t="shared" si="1"/>
        <v>76000</v>
      </c>
    </row>
    <row r="12" spans="1:18" x14ac:dyDescent="0.35">
      <c r="A12" s="1" t="s">
        <v>12</v>
      </c>
      <c r="B12" s="3">
        <v>975178.36</v>
      </c>
      <c r="C12" s="3">
        <v>980000</v>
      </c>
      <c r="E12" s="4">
        <f t="shared" si="0"/>
        <v>78400</v>
      </c>
      <c r="F12" s="4">
        <f t="shared" si="1"/>
        <v>68600</v>
      </c>
      <c r="G12" s="4">
        <f t="shared" si="1"/>
        <v>98000</v>
      </c>
      <c r="H12" s="4">
        <f t="shared" si="1"/>
        <v>58800</v>
      </c>
      <c r="I12" s="4">
        <f t="shared" si="1"/>
        <v>29400</v>
      </c>
      <c r="J12" s="4">
        <f t="shared" si="1"/>
        <v>78400</v>
      </c>
      <c r="K12" s="4">
        <f t="shared" si="1"/>
        <v>68600</v>
      </c>
      <c r="L12" s="4">
        <f t="shared" si="1"/>
        <v>117600</v>
      </c>
      <c r="M12" s="4">
        <f t="shared" si="1"/>
        <v>176400</v>
      </c>
      <c r="N12" s="4">
        <f t="shared" si="1"/>
        <v>117600</v>
      </c>
      <c r="O12" s="4">
        <f t="shared" si="1"/>
        <v>49000</v>
      </c>
      <c r="P12" s="4">
        <f t="shared" si="1"/>
        <v>39200</v>
      </c>
      <c r="Q12" s="4">
        <f t="shared" si="1"/>
        <v>29400</v>
      </c>
      <c r="R12" s="4">
        <f t="shared" si="1"/>
        <v>78400</v>
      </c>
    </row>
    <row r="13" spans="1:18" x14ac:dyDescent="0.35">
      <c r="A13" s="1" t="s">
        <v>13</v>
      </c>
      <c r="B13" s="3">
        <v>407838.05</v>
      </c>
      <c r="C13" s="3">
        <v>420000</v>
      </c>
      <c r="E13" s="4">
        <f t="shared" si="0"/>
        <v>33600</v>
      </c>
      <c r="F13" s="4">
        <f t="shared" si="1"/>
        <v>29400.000000000004</v>
      </c>
      <c r="G13" s="4">
        <f t="shared" si="1"/>
        <v>42000</v>
      </c>
      <c r="H13" s="4">
        <f t="shared" si="1"/>
        <v>25200</v>
      </c>
      <c r="I13" s="4">
        <f t="shared" si="1"/>
        <v>12600</v>
      </c>
      <c r="J13" s="4">
        <f t="shared" si="1"/>
        <v>33600</v>
      </c>
      <c r="K13" s="4">
        <f t="shared" si="1"/>
        <v>29400.000000000004</v>
      </c>
      <c r="L13" s="4">
        <f t="shared" si="1"/>
        <v>50400</v>
      </c>
      <c r="M13" s="4">
        <f t="shared" si="1"/>
        <v>75600</v>
      </c>
      <c r="N13" s="4">
        <f t="shared" si="1"/>
        <v>50400</v>
      </c>
      <c r="O13" s="4">
        <f t="shared" si="1"/>
        <v>21000</v>
      </c>
      <c r="P13" s="4">
        <f t="shared" si="1"/>
        <v>16800</v>
      </c>
      <c r="Q13" s="4">
        <f t="shared" si="1"/>
        <v>12600</v>
      </c>
      <c r="R13" s="4">
        <f t="shared" si="1"/>
        <v>33600</v>
      </c>
    </row>
    <row r="14" spans="1:18" x14ac:dyDescent="0.35">
      <c r="A14" s="1" t="s">
        <v>14</v>
      </c>
      <c r="B14" s="3">
        <v>429787.45</v>
      </c>
      <c r="C14" s="3">
        <v>435000</v>
      </c>
      <c r="E14" s="4">
        <f t="shared" si="0"/>
        <v>34800</v>
      </c>
      <c r="F14" s="4">
        <f t="shared" si="1"/>
        <v>30450.000000000004</v>
      </c>
      <c r="G14" s="4">
        <f t="shared" si="1"/>
        <v>43500</v>
      </c>
      <c r="H14" s="4">
        <f t="shared" si="1"/>
        <v>26100</v>
      </c>
      <c r="I14" s="4">
        <f t="shared" si="1"/>
        <v>13050</v>
      </c>
      <c r="J14" s="4">
        <f t="shared" si="1"/>
        <v>34800</v>
      </c>
      <c r="K14" s="4">
        <f t="shared" si="1"/>
        <v>30450.000000000004</v>
      </c>
      <c r="L14" s="4">
        <f t="shared" si="1"/>
        <v>52200</v>
      </c>
      <c r="M14" s="4">
        <f t="shared" si="1"/>
        <v>78300</v>
      </c>
      <c r="N14" s="4">
        <f t="shared" si="1"/>
        <v>52200</v>
      </c>
      <c r="O14" s="4">
        <f t="shared" si="1"/>
        <v>21750</v>
      </c>
      <c r="P14" s="4">
        <f t="shared" si="1"/>
        <v>17400</v>
      </c>
      <c r="Q14" s="4">
        <f t="shared" si="1"/>
        <v>13050</v>
      </c>
      <c r="R14" s="4">
        <f t="shared" si="1"/>
        <v>34800</v>
      </c>
    </row>
    <row r="15" spans="1:18" x14ac:dyDescent="0.35">
      <c r="A15" s="1" t="s">
        <v>15</v>
      </c>
      <c r="B15" s="3">
        <v>858823</v>
      </c>
      <c r="C15" s="3">
        <v>865000</v>
      </c>
      <c r="E15" s="4">
        <f t="shared" si="0"/>
        <v>69200</v>
      </c>
      <c r="F15" s="4">
        <f t="shared" si="1"/>
        <v>60550.000000000007</v>
      </c>
      <c r="G15" s="4">
        <f t="shared" si="1"/>
        <v>86500</v>
      </c>
      <c r="H15" s="4">
        <f t="shared" si="1"/>
        <v>51900</v>
      </c>
      <c r="I15" s="4">
        <f t="shared" si="1"/>
        <v>25950</v>
      </c>
      <c r="J15" s="4">
        <f t="shared" si="1"/>
        <v>69200</v>
      </c>
      <c r="K15" s="4">
        <f t="shared" si="1"/>
        <v>60550.000000000007</v>
      </c>
      <c r="L15" s="4">
        <f t="shared" si="1"/>
        <v>103800</v>
      </c>
      <c r="M15" s="4">
        <f t="shared" si="1"/>
        <v>155700</v>
      </c>
      <c r="N15" s="4">
        <f t="shared" si="1"/>
        <v>103800</v>
      </c>
      <c r="O15" s="4">
        <f t="shared" si="1"/>
        <v>43250</v>
      </c>
      <c r="P15" s="4">
        <f t="shared" si="1"/>
        <v>34600</v>
      </c>
      <c r="Q15" s="4">
        <f t="shared" si="1"/>
        <v>25950</v>
      </c>
      <c r="R15" s="4">
        <f t="shared" si="1"/>
        <v>69200</v>
      </c>
    </row>
    <row r="16" spans="1:18" x14ac:dyDescent="0.35">
      <c r="A16" s="1" t="s">
        <v>16</v>
      </c>
      <c r="B16" s="3">
        <v>585849.82999999996</v>
      </c>
      <c r="C16" s="3">
        <v>585000</v>
      </c>
      <c r="E16" s="4">
        <f t="shared" si="0"/>
        <v>46800</v>
      </c>
      <c r="F16" s="4">
        <f t="shared" si="1"/>
        <v>40950.000000000007</v>
      </c>
      <c r="G16" s="4">
        <f t="shared" si="1"/>
        <v>58500</v>
      </c>
      <c r="H16" s="4">
        <f t="shared" si="1"/>
        <v>35100</v>
      </c>
      <c r="I16" s="4">
        <f t="shared" si="1"/>
        <v>17550</v>
      </c>
      <c r="J16" s="4">
        <f t="shared" si="1"/>
        <v>46800</v>
      </c>
      <c r="K16" s="4">
        <f t="shared" si="1"/>
        <v>40950.000000000007</v>
      </c>
      <c r="L16" s="4">
        <f t="shared" si="1"/>
        <v>70200</v>
      </c>
      <c r="M16" s="4">
        <f t="shared" si="1"/>
        <v>105300</v>
      </c>
      <c r="N16" s="4">
        <f t="shared" si="1"/>
        <v>70200</v>
      </c>
      <c r="O16" s="4">
        <f t="shared" si="1"/>
        <v>29250</v>
      </c>
      <c r="P16" s="4">
        <f t="shared" si="1"/>
        <v>23400</v>
      </c>
      <c r="Q16" s="4">
        <f t="shared" si="1"/>
        <v>17550</v>
      </c>
      <c r="R16" s="4">
        <f t="shared" si="1"/>
        <v>46800</v>
      </c>
    </row>
    <row r="17" spans="1:18" x14ac:dyDescent="0.35">
      <c r="A17" s="1" t="s">
        <v>17</v>
      </c>
      <c r="B17" s="3">
        <v>656158.84</v>
      </c>
      <c r="C17" s="3">
        <v>657000</v>
      </c>
      <c r="E17" s="4">
        <f t="shared" si="0"/>
        <v>52560</v>
      </c>
      <c r="F17" s="4">
        <f t="shared" si="1"/>
        <v>45990.000000000007</v>
      </c>
      <c r="G17" s="4">
        <f t="shared" si="1"/>
        <v>65700</v>
      </c>
      <c r="H17" s="4">
        <f t="shared" si="1"/>
        <v>39420</v>
      </c>
      <c r="I17" s="4">
        <f t="shared" si="1"/>
        <v>19710</v>
      </c>
      <c r="J17" s="4">
        <f t="shared" si="1"/>
        <v>52560</v>
      </c>
      <c r="K17" s="4">
        <f t="shared" si="1"/>
        <v>45990.000000000007</v>
      </c>
      <c r="L17" s="4">
        <f t="shared" si="1"/>
        <v>78840</v>
      </c>
      <c r="M17" s="4">
        <f t="shared" si="1"/>
        <v>118260</v>
      </c>
      <c r="N17" s="4">
        <f t="shared" si="1"/>
        <v>78840</v>
      </c>
      <c r="O17" s="4">
        <f t="shared" si="1"/>
        <v>32850</v>
      </c>
      <c r="P17" s="4">
        <f t="shared" si="1"/>
        <v>26280</v>
      </c>
      <c r="Q17" s="4">
        <f t="shared" si="1"/>
        <v>19710</v>
      </c>
      <c r="R17" s="4">
        <f t="shared" si="1"/>
        <v>52560</v>
      </c>
    </row>
    <row r="18" spans="1:18" x14ac:dyDescent="0.35">
      <c r="A18" s="1" t="s">
        <v>18</v>
      </c>
      <c r="B18" s="3">
        <v>862400.44</v>
      </c>
      <c r="C18" s="3">
        <v>865000</v>
      </c>
      <c r="E18" s="4">
        <f t="shared" si="0"/>
        <v>69200</v>
      </c>
      <c r="F18" s="4">
        <f t="shared" si="1"/>
        <v>60550.000000000007</v>
      </c>
      <c r="G18" s="4">
        <f t="shared" si="1"/>
        <v>86500</v>
      </c>
      <c r="H18" s="4">
        <f t="shared" si="1"/>
        <v>51900</v>
      </c>
      <c r="I18" s="4">
        <f t="shared" si="1"/>
        <v>25950</v>
      </c>
      <c r="J18" s="4">
        <f t="shared" si="1"/>
        <v>69200</v>
      </c>
      <c r="K18" s="4">
        <f t="shared" si="1"/>
        <v>60550.000000000007</v>
      </c>
      <c r="L18" s="4">
        <f t="shared" si="1"/>
        <v>103800</v>
      </c>
      <c r="M18" s="4">
        <f t="shared" si="1"/>
        <v>155700</v>
      </c>
      <c r="N18" s="4">
        <f t="shared" si="1"/>
        <v>103800</v>
      </c>
      <c r="O18" s="4">
        <f t="shared" si="1"/>
        <v>43250</v>
      </c>
      <c r="P18" s="4">
        <f t="shared" si="1"/>
        <v>34600</v>
      </c>
      <c r="Q18" s="4">
        <f t="shared" si="1"/>
        <v>25950</v>
      </c>
      <c r="R18" s="4">
        <f t="shared" si="1"/>
        <v>69200</v>
      </c>
    </row>
    <row r="19" spans="1:18" x14ac:dyDescent="0.35">
      <c r="A19" s="1" t="s">
        <v>19</v>
      </c>
      <c r="B19" s="3">
        <v>259559.56</v>
      </c>
      <c r="C19" s="3">
        <v>265000</v>
      </c>
      <c r="E19" s="4">
        <f t="shared" si="0"/>
        <v>21200</v>
      </c>
      <c r="F19" s="4">
        <f t="shared" ref="F19:R28" si="2">$C19*F$1</f>
        <v>18550</v>
      </c>
      <c r="G19" s="4">
        <f t="shared" si="2"/>
        <v>26500</v>
      </c>
      <c r="H19" s="4">
        <f t="shared" si="2"/>
        <v>15900</v>
      </c>
      <c r="I19" s="4">
        <f t="shared" si="2"/>
        <v>7950</v>
      </c>
      <c r="J19" s="4">
        <f t="shared" si="2"/>
        <v>21200</v>
      </c>
      <c r="K19" s="4">
        <f t="shared" si="2"/>
        <v>18550</v>
      </c>
      <c r="L19" s="4">
        <f t="shared" si="2"/>
        <v>31800</v>
      </c>
      <c r="M19" s="4">
        <f t="shared" si="2"/>
        <v>47700</v>
      </c>
      <c r="N19" s="4">
        <f t="shared" si="2"/>
        <v>31800</v>
      </c>
      <c r="O19" s="4">
        <f t="shared" si="2"/>
        <v>13250</v>
      </c>
      <c r="P19" s="4">
        <f t="shared" si="2"/>
        <v>10600</v>
      </c>
      <c r="Q19" s="4">
        <f t="shared" si="2"/>
        <v>7950</v>
      </c>
      <c r="R19" s="4">
        <f t="shared" si="2"/>
        <v>21200</v>
      </c>
    </row>
    <row r="20" spans="1:18" x14ac:dyDescent="0.35">
      <c r="A20" s="1" t="s">
        <v>20</v>
      </c>
      <c r="B20" s="3">
        <v>606937.66</v>
      </c>
      <c r="C20" s="3">
        <v>608000</v>
      </c>
      <c r="E20" s="4">
        <f t="shared" si="0"/>
        <v>48640</v>
      </c>
      <c r="F20" s="4">
        <f t="shared" si="2"/>
        <v>42560.000000000007</v>
      </c>
      <c r="G20" s="4">
        <f t="shared" si="2"/>
        <v>60800</v>
      </c>
      <c r="H20" s="4">
        <f t="shared" si="2"/>
        <v>36480</v>
      </c>
      <c r="I20" s="4">
        <f t="shared" si="2"/>
        <v>18240</v>
      </c>
      <c r="J20" s="4">
        <f t="shared" si="2"/>
        <v>48640</v>
      </c>
      <c r="K20" s="4">
        <f t="shared" si="2"/>
        <v>42560.000000000007</v>
      </c>
      <c r="L20" s="4">
        <f t="shared" si="2"/>
        <v>72960</v>
      </c>
      <c r="M20" s="4">
        <f t="shared" si="2"/>
        <v>109440</v>
      </c>
      <c r="N20" s="4">
        <f t="shared" si="2"/>
        <v>72960</v>
      </c>
      <c r="O20" s="4">
        <f t="shared" si="2"/>
        <v>30400</v>
      </c>
      <c r="P20" s="4">
        <f t="shared" si="2"/>
        <v>24320</v>
      </c>
      <c r="Q20" s="4">
        <f t="shared" si="2"/>
        <v>18240</v>
      </c>
      <c r="R20" s="4">
        <f t="shared" si="2"/>
        <v>48640</v>
      </c>
    </row>
    <row r="21" spans="1:18" x14ac:dyDescent="0.35">
      <c r="A21" s="1" t="s">
        <v>21</v>
      </c>
      <c r="B21" s="3">
        <v>37470.870000000003</v>
      </c>
      <c r="C21" s="3">
        <v>40000</v>
      </c>
      <c r="E21" s="4">
        <f t="shared" si="0"/>
        <v>3200</v>
      </c>
      <c r="F21" s="4">
        <f t="shared" si="2"/>
        <v>2800.0000000000005</v>
      </c>
      <c r="G21" s="4">
        <f t="shared" si="2"/>
        <v>4000</v>
      </c>
      <c r="H21" s="4">
        <f t="shared" si="2"/>
        <v>2400</v>
      </c>
      <c r="I21" s="4">
        <f t="shared" si="2"/>
        <v>1200</v>
      </c>
      <c r="J21" s="4">
        <f t="shared" si="2"/>
        <v>3200</v>
      </c>
      <c r="K21" s="4">
        <f t="shared" si="2"/>
        <v>2800.0000000000005</v>
      </c>
      <c r="L21" s="4">
        <f t="shared" si="2"/>
        <v>4800</v>
      </c>
      <c r="M21" s="4">
        <f t="shared" si="2"/>
        <v>7200</v>
      </c>
      <c r="N21" s="4">
        <f t="shared" si="2"/>
        <v>4800</v>
      </c>
      <c r="O21" s="4">
        <f t="shared" si="2"/>
        <v>2000</v>
      </c>
      <c r="P21" s="4">
        <f t="shared" si="2"/>
        <v>1600</v>
      </c>
      <c r="Q21" s="4">
        <f t="shared" si="2"/>
        <v>1200</v>
      </c>
      <c r="R21" s="4">
        <f t="shared" si="2"/>
        <v>3200</v>
      </c>
    </row>
    <row r="22" spans="1:18" x14ac:dyDescent="0.35">
      <c r="A22" s="1" t="s">
        <v>22</v>
      </c>
      <c r="B22" s="3">
        <v>805855.13</v>
      </c>
      <c r="C22" s="3">
        <v>810000</v>
      </c>
      <c r="E22" s="4">
        <f t="shared" si="0"/>
        <v>64800</v>
      </c>
      <c r="F22" s="4">
        <f t="shared" si="2"/>
        <v>56700.000000000007</v>
      </c>
      <c r="G22" s="4">
        <f t="shared" si="2"/>
        <v>81000</v>
      </c>
      <c r="H22" s="4">
        <f t="shared" si="2"/>
        <v>48600</v>
      </c>
      <c r="I22" s="4">
        <f t="shared" si="2"/>
        <v>24300</v>
      </c>
      <c r="J22" s="4">
        <f t="shared" si="2"/>
        <v>64800</v>
      </c>
      <c r="K22" s="4">
        <f t="shared" si="2"/>
        <v>56700.000000000007</v>
      </c>
      <c r="L22" s="4">
        <f t="shared" si="2"/>
        <v>97200</v>
      </c>
      <c r="M22" s="4">
        <f t="shared" si="2"/>
        <v>145800</v>
      </c>
      <c r="N22" s="4">
        <f t="shared" si="2"/>
        <v>97200</v>
      </c>
      <c r="O22" s="4">
        <f t="shared" si="2"/>
        <v>40500</v>
      </c>
      <c r="P22" s="4">
        <f t="shared" si="2"/>
        <v>32400</v>
      </c>
      <c r="Q22" s="4">
        <f t="shared" si="2"/>
        <v>24300</v>
      </c>
      <c r="R22" s="4">
        <f t="shared" si="2"/>
        <v>64800</v>
      </c>
    </row>
    <row r="23" spans="1:18" x14ac:dyDescent="0.35">
      <c r="A23" s="1" t="s">
        <v>23</v>
      </c>
      <c r="B23" s="3">
        <v>329833.31</v>
      </c>
      <c r="C23" s="3">
        <v>335000</v>
      </c>
      <c r="E23" s="4">
        <f t="shared" si="0"/>
        <v>26800</v>
      </c>
      <c r="F23" s="4">
        <f t="shared" si="2"/>
        <v>23450.000000000004</v>
      </c>
      <c r="G23" s="4">
        <f t="shared" si="2"/>
        <v>33500</v>
      </c>
      <c r="H23" s="4">
        <f t="shared" si="2"/>
        <v>20100</v>
      </c>
      <c r="I23" s="4">
        <f t="shared" si="2"/>
        <v>10050</v>
      </c>
      <c r="J23" s="4">
        <f t="shared" si="2"/>
        <v>26800</v>
      </c>
      <c r="K23" s="4">
        <f t="shared" si="2"/>
        <v>23450.000000000004</v>
      </c>
      <c r="L23" s="4">
        <f t="shared" si="2"/>
        <v>40200</v>
      </c>
      <c r="M23" s="4">
        <f t="shared" si="2"/>
        <v>60300</v>
      </c>
      <c r="N23" s="4">
        <f t="shared" si="2"/>
        <v>40200</v>
      </c>
      <c r="O23" s="4">
        <f t="shared" si="2"/>
        <v>16750</v>
      </c>
      <c r="P23" s="4">
        <f t="shared" si="2"/>
        <v>13400</v>
      </c>
      <c r="Q23" s="4">
        <f t="shared" si="2"/>
        <v>10050</v>
      </c>
      <c r="R23" s="4">
        <f t="shared" si="2"/>
        <v>26800</v>
      </c>
    </row>
    <row r="24" spans="1:18" x14ac:dyDescent="0.35">
      <c r="A24" s="1" t="s">
        <v>24</v>
      </c>
      <c r="B24" s="3">
        <v>470309.61</v>
      </c>
      <c r="C24" s="3">
        <v>480000</v>
      </c>
      <c r="E24" s="4">
        <f t="shared" si="0"/>
        <v>38400</v>
      </c>
      <c r="F24" s="4">
        <f t="shared" si="2"/>
        <v>33600</v>
      </c>
      <c r="G24" s="4">
        <f t="shared" si="2"/>
        <v>48000</v>
      </c>
      <c r="H24" s="4">
        <f t="shared" si="2"/>
        <v>28800</v>
      </c>
      <c r="I24" s="4">
        <f t="shared" si="2"/>
        <v>14400</v>
      </c>
      <c r="J24" s="4">
        <f t="shared" si="2"/>
        <v>38400</v>
      </c>
      <c r="K24" s="4">
        <f t="shared" si="2"/>
        <v>33600</v>
      </c>
      <c r="L24" s="4">
        <f t="shared" si="2"/>
        <v>57600</v>
      </c>
      <c r="M24" s="4">
        <f t="shared" si="2"/>
        <v>86400</v>
      </c>
      <c r="N24" s="4">
        <f t="shared" si="2"/>
        <v>57600</v>
      </c>
      <c r="O24" s="4">
        <f t="shared" si="2"/>
        <v>24000</v>
      </c>
      <c r="P24" s="4">
        <f t="shared" si="2"/>
        <v>19200</v>
      </c>
      <c r="Q24" s="4">
        <f t="shared" si="2"/>
        <v>14400</v>
      </c>
      <c r="R24" s="4">
        <f t="shared" si="2"/>
        <v>38400</v>
      </c>
    </row>
    <row r="25" spans="1:18" x14ac:dyDescent="0.35">
      <c r="A25" s="1" t="s">
        <v>25</v>
      </c>
      <c r="B25" s="3">
        <v>373969.55</v>
      </c>
      <c r="C25" s="3">
        <v>272000</v>
      </c>
      <c r="E25" s="4">
        <f t="shared" si="0"/>
        <v>21760</v>
      </c>
      <c r="F25" s="4">
        <f t="shared" si="2"/>
        <v>19040</v>
      </c>
      <c r="G25" s="4">
        <f t="shared" si="2"/>
        <v>27200</v>
      </c>
      <c r="H25" s="4">
        <f t="shared" si="2"/>
        <v>16320</v>
      </c>
      <c r="I25" s="4">
        <f t="shared" si="2"/>
        <v>8160</v>
      </c>
      <c r="J25" s="4">
        <f t="shared" si="2"/>
        <v>21760</v>
      </c>
      <c r="K25" s="4">
        <f t="shared" si="2"/>
        <v>19040</v>
      </c>
      <c r="L25" s="4">
        <f t="shared" si="2"/>
        <v>32640</v>
      </c>
      <c r="M25" s="4">
        <f t="shared" si="2"/>
        <v>48960</v>
      </c>
      <c r="N25" s="4">
        <f t="shared" si="2"/>
        <v>32640</v>
      </c>
      <c r="O25" s="4">
        <f t="shared" si="2"/>
        <v>13600</v>
      </c>
      <c r="P25" s="4">
        <f t="shared" si="2"/>
        <v>10880</v>
      </c>
      <c r="Q25" s="4">
        <f t="shared" si="2"/>
        <v>8160</v>
      </c>
      <c r="R25" s="4">
        <f t="shared" si="2"/>
        <v>21760</v>
      </c>
    </row>
    <row r="26" spans="1:18" x14ac:dyDescent="0.35">
      <c r="A26" s="1" t="s">
        <v>26</v>
      </c>
      <c r="B26" s="3">
        <v>185561.96</v>
      </c>
      <c r="C26" s="3">
        <v>260000</v>
      </c>
      <c r="E26" s="4">
        <f t="shared" si="0"/>
        <v>20800</v>
      </c>
      <c r="F26" s="4">
        <f t="shared" si="2"/>
        <v>18200</v>
      </c>
      <c r="G26" s="4">
        <f t="shared" si="2"/>
        <v>26000</v>
      </c>
      <c r="H26" s="4">
        <f t="shared" si="2"/>
        <v>15600</v>
      </c>
      <c r="I26" s="4">
        <f t="shared" si="2"/>
        <v>7800</v>
      </c>
      <c r="J26" s="4">
        <f t="shared" si="2"/>
        <v>20800</v>
      </c>
      <c r="K26" s="4">
        <f t="shared" si="2"/>
        <v>18200</v>
      </c>
      <c r="L26" s="4">
        <f t="shared" si="2"/>
        <v>31200</v>
      </c>
      <c r="M26" s="4">
        <f t="shared" si="2"/>
        <v>46800</v>
      </c>
      <c r="N26" s="4">
        <f t="shared" si="2"/>
        <v>31200</v>
      </c>
      <c r="O26" s="4">
        <f t="shared" si="2"/>
        <v>13000</v>
      </c>
      <c r="P26" s="4">
        <f t="shared" si="2"/>
        <v>10400</v>
      </c>
      <c r="Q26" s="4">
        <f t="shared" si="2"/>
        <v>7800</v>
      </c>
      <c r="R26" s="4">
        <f t="shared" si="2"/>
        <v>20800</v>
      </c>
    </row>
    <row r="27" spans="1:18" x14ac:dyDescent="0.35">
      <c r="A27" s="1" t="s">
        <v>27</v>
      </c>
      <c r="B27" s="3">
        <v>442706.41</v>
      </c>
      <c r="C27" s="3">
        <v>440000</v>
      </c>
      <c r="E27" s="4">
        <f t="shared" si="0"/>
        <v>35200</v>
      </c>
      <c r="F27" s="4">
        <f t="shared" si="2"/>
        <v>30800.000000000004</v>
      </c>
      <c r="G27" s="4">
        <f t="shared" si="2"/>
        <v>44000</v>
      </c>
      <c r="H27" s="4">
        <f t="shared" si="2"/>
        <v>26400</v>
      </c>
      <c r="I27" s="4">
        <f t="shared" si="2"/>
        <v>13200</v>
      </c>
      <c r="J27" s="4">
        <f t="shared" si="2"/>
        <v>35200</v>
      </c>
      <c r="K27" s="4">
        <f t="shared" si="2"/>
        <v>30800.000000000004</v>
      </c>
      <c r="L27" s="4">
        <f t="shared" si="2"/>
        <v>52800</v>
      </c>
      <c r="M27" s="4">
        <f t="shared" si="2"/>
        <v>79200</v>
      </c>
      <c r="N27" s="4">
        <f t="shared" si="2"/>
        <v>52800</v>
      </c>
      <c r="O27" s="4">
        <f t="shared" si="2"/>
        <v>22000</v>
      </c>
      <c r="P27" s="4">
        <f t="shared" si="2"/>
        <v>17600</v>
      </c>
      <c r="Q27" s="4">
        <f t="shared" si="2"/>
        <v>13200</v>
      </c>
      <c r="R27" s="4">
        <f t="shared" si="2"/>
        <v>35200</v>
      </c>
    </row>
    <row r="28" spans="1:18" x14ac:dyDescent="0.35">
      <c r="A28" s="1" t="s">
        <v>28</v>
      </c>
      <c r="B28" s="3">
        <v>760529.33</v>
      </c>
      <c r="C28" s="3">
        <v>780000</v>
      </c>
      <c r="E28" s="4">
        <f t="shared" si="0"/>
        <v>62400</v>
      </c>
      <c r="F28" s="4">
        <f t="shared" si="2"/>
        <v>54600.000000000007</v>
      </c>
      <c r="G28" s="4">
        <f t="shared" si="2"/>
        <v>78000</v>
      </c>
      <c r="H28" s="4">
        <f t="shared" si="2"/>
        <v>46800</v>
      </c>
      <c r="I28" s="4">
        <f t="shared" si="2"/>
        <v>23400</v>
      </c>
      <c r="J28" s="4">
        <f t="shared" si="2"/>
        <v>62400</v>
      </c>
      <c r="K28" s="4">
        <f t="shared" si="2"/>
        <v>54600.000000000007</v>
      </c>
      <c r="L28" s="4">
        <f t="shared" si="2"/>
        <v>93600</v>
      </c>
      <c r="M28" s="4">
        <f t="shared" si="2"/>
        <v>140400</v>
      </c>
      <c r="N28" s="4">
        <f t="shared" si="2"/>
        <v>93600</v>
      </c>
      <c r="O28" s="4">
        <f t="shared" si="2"/>
        <v>39000</v>
      </c>
      <c r="P28" s="4">
        <f t="shared" si="2"/>
        <v>31200</v>
      </c>
      <c r="Q28" s="4">
        <f t="shared" si="2"/>
        <v>23400</v>
      </c>
      <c r="R28" s="4">
        <f t="shared" si="2"/>
        <v>62400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3568-780D-48A2-B0A0-99120D6CC027}">
  <dimension ref="A3:G423"/>
  <sheetViews>
    <sheetView topLeftCell="A328" workbookViewId="0">
      <selection activeCell="E4" sqref="E4:G367"/>
    </sheetView>
  </sheetViews>
  <sheetFormatPr defaultRowHeight="14.5" x14ac:dyDescent="0.35"/>
  <cols>
    <col min="1" max="1" width="10.7265625" bestFit="1" customWidth="1"/>
    <col min="2" max="2" width="9.08984375" bestFit="1" customWidth="1"/>
    <col min="3" max="3" width="7.81640625" bestFit="1" customWidth="1"/>
    <col min="4" max="4" width="8.08984375" bestFit="1" customWidth="1"/>
    <col min="5" max="26" width="15.26953125" bestFit="1" customWidth="1"/>
    <col min="27" max="27" width="10.7265625" bestFit="1" customWidth="1"/>
  </cols>
  <sheetData>
    <row r="3" spans="1:7" x14ac:dyDescent="0.35">
      <c r="A3" s="5" t="s">
        <v>1</v>
      </c>
      <c r="B3" s="5" t="s">
        <v>46</v>
      </c>
    </row>
    <row r="4" spans="1:7" x14ac:dyDescent="0.35">
      <c r="A4" t="s">
        <v>3</v>
      </c>
      <c r="B4" t="s">
        <v>43</v>
      </c>
      <c r="C4" s="6">
        <v>36000</v>
      </c>
      <c r="E4" t="str">
        <f>A4</f>
        <v>A</v>
      </c>
      <c r="F4" s="7">
        <v>43101</v>
      </c>
      <c r="G4">
        <v>36000</v>
      </c>
    </row>
    <row r="5" spans="1:7" x14ac:dyDescent="0.35">
      <c r="A5" t="s">
        <v>3</v>
      </c>
      <c r="B5" t="s">
        <v>44</v>
      </c>
      <c r="C5" s="6">
        <v>31500.000000000004</v>
      </c>
      <c r="E5" t="str">
        <f t="shared" ref="E5:E68" si="0">A5</f>
        <v>A</v>
      </c>
      <c r="F5" s="7">
        <v>43132</v>
      </c>
      <c r="G5">
        <v>31500.000000000004</v>
      </c>
    </row>
    <row r="6" spans="1:7" x14ac:dyDescent="0.35">
      <c r="A6" t="s">
        <v>3</v>
      </c>
      <c r="B6" t="s">
        <v>45</v>
      </c>
      <c r="C6" s="6">
        <v>45000</v>
      </c>
      <c r="E6" t="str">
        <f t="shared" si="0"/>
        <v>A</v>
      </c>
      <c r="F6" s="7">
        <v>43160</v>
      </c>
      <c r="G6">
        <v>45000</v>
      </c>
    </row>
    <row r="7" spans="1:7" x14ac:dyDescent="0.35">
      <c r="A7" t="s">
        <v>3</v>
      </c>
      <c r="B7" t="s">
        <v>50</v>
      </c>
      <c r="C7" s="6">
        <v>27000</v>
      </c>
      <c r="E7" t="str">
        <f t="shared" si="0"/>
        <v>A</v>
      </c>
      <c r="F7" s="7">
        <v>43191</v>
      </c>
      <c r="G7">
        <v>27000</v>
      </c>
    </row>
    <row r="8" spans="1:7" x14ac:dyDescent="0.35">
      <c r="A8" t="s">
        <v>3</v>
      </c>
      <c r="B8" t="s">
        <v>52</v>
      </c>
      <c r="C8" s="6">
        <v>13500</v>
      </c>
      <c r="E8" t="str">
        <f t="shared" si="0"/>
        <v>A</v>
      </c>
      <c r="F8" s="7">
        <v>43221</v>
      </c>
      <c r="G8">
        <v>13500</v>
      </c>
    </row>
    <row r="9" spans="1:7" x14ac:dyDescent="0.35">
      <c r="A9" t="s">
        <v>3</v>
      </c>
      <c r="B9" t="s">
        <v>54</v>
      </c>
      <c r="C9" s="6">
        <v>36000</v>
      </c>
      <c r="E9" t="str">
        <f t="shared" si="0"/>
        <v>A</v>
      </c>
      <c r="F9" s="7">
        <v>43252</v>
      </c>
      <c r="G9">
        <v>36000</v>
      </c>
    </row>
    <row r="10" spans="1:7" x14ac:dyDescent="0.35">
      <c r="A10" t="s">
        <v>3</v>
      </c>
      <c r="B10" t="s">
        <v>56</v>
      </c>
      <c r="C10" s="6">
        <v>31500.000000000004</v>
      </c>
      <c r="E10" t="str">
        <f t="shared" si="0"/>
        <v>A</v>
      </c>
      <c r="F10" s="7">
        <v>43282</v>
      </c>
      <c r="G10">
        <v>31500.000000000004</v>
      </c>
    </row>
    <row r="11" spans="1:7" x14ac:dyDescent="0.35">
      <c r="A11" t="s">
        <v>3</v>
      </c>
      <c r="B11" t="s">
        <v>58</v>
      </c>
      <c r="C11" s="6">
        <v>54000</v>
      </c>
      <c r="E11" t="str">
        <f t="shared" si="0"/>
        <v>A</v>
      </c>
      <c r="F11" s="7">
        <v>43313</v>
      </c>
      <c r="G11">
        <v>54000</v>
      </c>
    </row>
    <row r="12" spans="1:7" x14ac:dyDescent="0.35">
      <c r="A12" t="s">
        <v>3</v>
      </c>
      <c r="B12" t="s">
        <v>60</v>
      </c>
      <c r="C12" s="6">
        <v>81000</v>
      </c>
      <c r="E12" t="str">
        <f t="shared" si="0"/>
        <v>A</v>
      </c>
      <c r="F12" s="7">
        <v>43344</v>
      </c>
      <c r="G12">
        <v>81000</v>
      </c>
    </row>
    <row r="13" spans="1:7" x14ac:dyDescent="0.35">
      <c r="A13" t="s">
        <v>3</v>
      </c>
      <c r="B13" t="s">
        <v>62</v>
      </c>
      <c r="C13" s="6">
        <v>54000</v>
      </c>
      <c r="E13" t="str">
        <f t="shared" si="0"/>
        <v>A</v>
      </c>
      <c r="F13" s="7">
        <v>43374</v>
      </c>
      <c r="G13">
        <v>54000</v>
      </c>
    </row>
    <row r="14" spans="1:7" x14ac:dyDescent="0.35">
      <c r="A14" t="s">
        <v>3</v>
      </c>
      <c r="B14" t="s">
        <v>64</v>
      </c>
      <c r="C14" s="6">
        <v>22500</v>
      </c>
      <c r="E14" t="str">
        <f t="shared" si="0"/>
        <v>A</v>
      </c>
      <c r="F14" s="7">
        <v>43405</v>
      </c>
      <c r="G14">
        <v>22500</v>
      </c>
    </row>
    <row r="15" spans="1:7" x14ac:dyDescent="0.35">
      <c r="A15" t="s">
        <v>3</v>
      </c>
      <c r="B15" t="s">
        <v>66</v>
      </c>
      <c r="C15" s="6">
        <v>18000</v>
      </c>
      <c r="E15" t="str">
        <f t="shared" si="0"/>
        <v>A</v>
      </c>
      <c r="F15" s="7">
        <v>43435</v>
      </c>
      <c r="G15">
        <v>18000</v>
      </c>
    </row>
    <row r="16" spans="1:7" x14ac:dyDescent="0.35">
      <c r="A16" t="s">
        <v>3</v>
      </c>
      <c r="B16" t="s">
        <v>68</v>
      </c>
      <c r="C16" s="6">
        <v>13500</v>
      </c>
      <c r="E16" t="str">
        <f t="shared" si="0"/>
        <v>A</v>
      </c>
      <c r="F16" s="7">
        <v>43466</v>
      </c>
      <c r="G16">
        <v>13500</v>
      </c>
    </row>
    <row r="17" spans="1:7" x14ac:dyDescent="0.35">
      <c r="A17" t="s">
        <v>3</v>
      </c>
      <c r="B17" t="s">
        <v>70</v>
      </c>
      <c r="C17" s="6">
        <v>36000</v>
      </c>
      <c r="E17" t="str">
        <f t="shared" si="0"/>
        <v>A</v>
      </c>
      <c r="F17" s="7">
        <v>43497</v>
      </c>
      <c r="G17">
        <v>36000</v>
      </c>
    </row>
    <row r="18" spans="1:7" x14ac:dyDescent="0.35">
      <c r="A18" t="s">
        <v>4</v>
      </c>
      <c r="B18" t="s">
        <v>43</v>
      </c>
      <c r="C18" s="6">
        <v>56000</v>
      </c>
      <c r="E18" t="str">
        <f t="shared" si="0"/>
        <v>B</v>
      </c>
      <c r="F18" s="7">
        <v>43101</v>
      </c>
      <c r="G18">
        <v>56000</v>
      </c>
    </row>
    <row r="19" spans="1:7" x14ac:dyDescent="0.35">
      <c r="A19" t="s">
        <v>4</v>
      </c>
      <c r="B19" t="s">
        <v>44</v>
      </c>
      <c r="C19" s="6">
        <v>49000.000000000007</v>
      </c>
      <c r="E19" t="str">
        <f t="shared" si="0"/>
        <v>B</v>
      </c>
      <c r="F19" s="7">
        <v>43132</v>
      </c>
      <c r="G19">
        <v>49000.000000000007</v>
      </c>
    </row>
    <row r="20" spans="1:7" x14ac:dyDescent="0.35">
      <c r="A20" t="s">
        <v>4</v>
      </c>
      <c r="B20" t="s">
        <v>45</v>
      </c>
      <c r="C20" s="6">
        <v>70000</v>
      </c>
      <c r="E20" t="str">
        <f t="shared" si="0"/>
        <v>B</v>
      </c>
      <c r="F20" s="7">
        <v>43160</v>
      </c>
      <c r="G20">
        <v>70000</v>
      </c>
    </row>
    <row r="21" spans="1:7" x14ac:dyDescent="0.35">
      <c r="A21" t="s">
        <v>4</v>
      </c>
      <c r="B21" t="s">
        <v>50</v>
      </c>
      <c r="C21" s="6">
        <v>42000</v>
      </c>
      <c r="E21" t="str">
        <f t="shared" si="0"/>
        <v>B</v>
      </c>
      <c r="F21" s="7">
        <v>43191</v>
      </c>
      <c r="G21">
        <v>42000</v>
      </c>
    </row>
    <row r="22" spans="1:7" x14ac:dyDescent="0.35">
      <c r="A22" t="s">
        <v>4</v>
      </c>
      <c r="B22" t="s">
        <v>52</v>
      </c>
      <c r="C22" s="6">
        <v>21000</v>
      </c>
      <c r="E22" t="str">
        <f t="shared" si="0"/>
        <v>B</v>
      </c>
      <c r="F22" s="7">
        <v>43221</v>
      </c>
      <c r="G22">
        <v>21000</v>
      </c>
    </row>
    <row r="23" spans="1:7" x14ac:dyDescent="0.35">
      <c r="A23" t="s">
        <v>4</v>
      </c>
      <c r="B23" t="s">
        <v>54</v>
      </c>
      <c r="C23" s="6">
        <v>56000</v>
      </c>
      <c r="E23" t="str">
        <f t="shared" si="0"/>
        <v>B</v>
      </c>
      <c r="F23" s="7">
        <v>43252</v>
      </c>
      <c r="G23">
        <v>56000</v>
      </c>
    </row>
    <row r="24" spans="1:7" x14ac:dyDescent="0.35">
      <c r="A24" t="s">
        <v>4</v>
      </c>
      <c r="B24" t="s">
        <v>56</v>
      </c>
      <c r="C24" s="6">
        <v>49000.000000000007</v>
      </c>
      <c r="E24" t="str">
        <f t="shared" si="0"/>
        <v>B</v>
      </c>
      <c r="F24" s="7">
        <v>43282</v>
      </c>
      <c r="G24">
        <v>49000.000000000007</v>
      </c>
    </row>
    <row r="25" spans="1:7" x14ac:dyDescent="0.35">
      <c r="A25" t="s">
        <v>4</v>
      </c>
      <c r="B25" t="s">
        <v>58</v>
      </c>
      <c r="C25" s="6">
        <v>84000</v>
      </c>
      <c r="E25" t="str">
        <f t="shared" si="0"/>
        <v>B</v>
      </c>
      <c r="F25" s="7">
        <v>43313</v>
      </c>
      <c r="G25">
        <v>84000</v>
      </c>
    </row>
    <row r="26" spans="1:7" x14ac:dyDescent="0.35">
      <c r="A26" t="s">
        <v>4</v>
      </c>
      <c r="B26" t="s">
        <v>60</v>
      </c>
      <c r="C26" s="6">
        <v>126000</v>
      </c>
      <c r="E26" t="str">
        <f t="shared" si="0"/>
        <v>B</v>
      </c>
      <c r="F26" s="7">
        <v>43344</v>
      </c>
      <c r="G26">
        <v>126000</v>
      </c>
    </row>
    <row r="27" spans="1:7" x14ac:dyDescent="0.35">
      <c r="A27" t="s">
        <v>4</v>
      </c>
      <c r="B27" t="s">
        <v>62</v>
      </c>
      <c r="C27" s="6">
        <v>84000</v>
      </c>
      <c r="E27" t="str">
        <f t="shared" si="0"/>
        <v>B</v>
      </c>
      <c r="F27" s="7">
        <v>43374</v>
      </c>
      <c r="G27">
        <v>84000</v>
      </c>
    </row>
    <row r="28" spans="1:7" x14ac:dyDescent="0.35">
      <c r="A28" t="s">
        <v>4</v>
      </c>
      <c r="B28" t="s">
        <v>64</v>
      </c>
      <c r="C28" s="6">
        <v>35000</v>
      </c>
      <c r="E28" t="str">
        <f t="shared" si="0"/>
        <v>B</v>
      </c>
      <c r="F28" s="7">
        <v>43405</v>
      </c>
      <c r="G28">
        <v>35000</v>
      </c>
    </row>
    <row r="29" spans="1:7" x14ac:dyDescent="0.35">
      <c r="A29" t="s">
        <v>4</v>
      </c>
      <c r="B29" t="s">
        <v>66</v>
      </c>
      <c r="C29" s="6">
        <v>28000</v>
      </c>
      <c r="E29" t="str">
        <f t="shared" si="0"/>
        <v>B</v>
      </c>
      <c r="F29" s="7">
        <v>43435</v>
      </c>
      <c r="G29">
        <v>28000</v>
      </c>
    </row>
    <row r="30" spans="1:7" x14ac:dyDescent="0.35">
      <c r="A30" t="s">
        <v>4</v>
      </c>
      <c r="B30" t="s">
        <v>68</v>
      </c>
      <c r="C30" s="6">
        <v>21000</v>
      </c>
      <c r="E30" t="str">
        <f t="shared" si="0"/>
        <v>B</v>
      </c>
      <c r="F30" s="7">
        <v>43466</v>
      </c>
      <c r="G30">
        <v>21000</v>
      </c>
    </row>
    <row r="31" spans="1:7" x14ac:dyDescent="0.35">
      <c r="A31" t="s">
        <v>4</v>
      </c>
      <c r="B31" t="s">
        <v>70</v>
      </c>
      <c r="C31" s="6">
        <v>56000</v>
      </c>
      <c r="E31" t="str">
        <f t="shared" si="0"/>
        <v>B</v>
      </c>
      <c r="F31" s="7">
        <v>43497</v>
      </c>
      <c r="G31">
        <v>56000</v>
      </c>
    </row>
    <row r="32" spans="1:7" x14ac:dyDescent="0.35">
      <c r="A32" t="s">
        <v>5</v>
      </c>
      <c r="B32" t="s">
        <v>43</v>
      </c>
      <c r="C32" s="6">
        <v>11600</v>
      </c>
      <c r="E32" t="str">
        <f t="shared" si="0"/>
        <v>C</v>
      </c>
      <c r="F32" s="7">
        <v>43101</v>
      </c>
      <c r="G32">
        <v>11600</v>
      </c>
    </row>
    <row r="33" spans="1:7" x14ac:dyDescent="0.35">
      <c r="A33" t="s">
        <v>5</v>
      </c>
      <c r="B33" t="s">
        <v>44</v>
      </c>
      <c r="C33" s="6">
        <v>10150.000000000002</v>
      </c>
      <c r="E33" t="str">
        <f t="shared" si="0"/>
        <v>C</v>
      </c>
      <c r="F33" s="7">
        <v>43132</v>
      </c>
      <c r="G33">
        <v>10150.000000000002</v>
      </c>
    </row>
    <row r="34" spans="1:7" x14ac:dyDescent="0.35">
      <c r="A34" t="s">
        <v>5</v>
      </c>
      <c r="B34" t="s">
        <v>45</v>
      </c>
      <c r="C34" s="6">
        <v>14500</v>
      </c>
      <c r="E34" t="str">
        <f t="shared" si="0"/>
        <v>C</v>
      </c>
      <c r="F34" s="7">
        <v>43160</v>
      </c>
      <c r="G34">
        <v>14500</v>
      </c>
    </row>
    <row r="35" spans="1:7" x14ac:dyDescent="0.35">
      <c r="A35" t="s">
        <v>5</v>
      </c>
      <c r="B35" t="s">
        <v>50</v>
      </c>
      <c r="C35" s="6">
        <v>8700</v>
      </c>
      <c r="E35" t="str">
        <f t="shared" si="0"/>
        <v>C</v>
      </c>
      <c r="F35" s="7">
        <v>43191</v>
      </c>
      <c r="G35">
        <v>8700</v>
      </c>
    </row>
    <row r="36" spans="1:7" x14ac:dyDescent="0.35">
      <c r="A36" t="s">
        <v>5</v>
      </c>
      <c r="B36" t="s">
        <v>52</v>
      </c>
      <c r="C36" s="6">
        <v>4350</v>
      </c>
      <c r="E36" t="str">
        <f t="shared" si="0"/>
        <v>C</v>
      </c>
      <c r="F36" s="7">
        <v>43221</v>
      </c>
      <c r="G36">
        <v>4350</v>
      </c>
    </row>
    <row r="37" spans="1:7" x14ac:dyDescent="0.35">
      <c r="A37" t="s">
        <v>5</v>
      </c>
      <c r="B37" t="s">
        <v>54</v>
      </c>
      <c r="C37" s="6">
        <v>11600</v>
      </c>
      <c r="E37" t="str">
        <f t="shared" si="0"/>
        <v>C</v>
      </c>
      <c r="F37" s="7">
        <v>43252</v>
      </c>
      <c r="G37">
        <v>11600</v>
      </c>
    </row>
    <row r="38" spans="1:7" x14ac:dyDescent="0.35">
      <c r="A38" t="s">
        <v>5</v>
      </c>
      <c r="B38" t="s">
        <v>56</v>
      </c>
      <c r="C38" s="6">
        <v>10150.000000000002</v>
      </c>
      <c r="E38" t="str">
        <f t="shared" si="0"/>
        <v>C</v>
      </c>
      <c r="F38" s="7">
        <v>43282</v>
      </c>
      <c r="G38">
        <v>10150.000000000002</v>
      </c>
    </row>
    <row r="39" spans="1:7" x14ac:dyDescent="0.35">
      <c r="A39" t="s">
        <v>5</v>
      </c>
      <c r="B39" t="s">
        <v>58</v>
      </c>
      <c r="C39" s="6">
        <v>17400</v>
      </c>
      <c r="E39" t="str">
        <f t="shared" si="0"/>
        <v>C</v>
      </c>
      <c r="F39" s="7">
        <v>43313</v>
      </c>
      <c r="G39">
        <v>17400</v>
      </c>
    </row>
    <row r="40" spans="1:7" x14ac:dyDescent="0.35">
      <c r="A40" t="s">
        <v>5</v>
      </c>
      <c r="B40" t="s">
        <v>60</v>
      </c>
      <c r="C40" s="6">
        <v>26100</v>
      </c>
      <c r="E40" t="str">
        <f t="shared" si="0"/>
        <v>C</v>
      </c>
      <c r="F40" s="7">
        <v>43344</v>
      </c>
      <c r="G40">
        <v>26100</v>
      </c>
    </row>
    <row r="41" spans="1:7" x14ac:dyDescent="0.35">
      <c r="A41" t="s">
        <v>5</v>
      </c>
      <c r="B41" t="s">
        <v>62</v>
      </c>
      <c r="C41" s="6">
        <v>17400</v>
      </c>
      <c r="E41" t="str">
        <f t="shared" si="0"/>
        <v>C</v>
      </c>
      <c r="F41" s="7">
        <v>43374</v>
      </c>
      <c r="G41">
        <v>17400</v>
      </c>
    </row>
    <row r="42" spans="1:7" x14ac:dyDescent="0.35">
      <c r="A42" t="s">
        <v>5</v>
      </c>
      <c r="B42" t="s">
        <v>64</v>
      </c>
      <c r="C42" s="6">
        <v>7250</v>
      </c>
      <c r="E42" t="str">
        <f t="shared" si="0"/>
        <v>C</v>
      </c>
      <c r="F42" s="7">
        <v>43405</v>
      </c>
      <c r="G42">
        <v>7250</v>
      </c>
    </row>
    <row r="43" spans="1:7" x14ac:dyDescent="0.35">
      <c r="A43" t="s">
        <v>5</v>
      </c>
      <c r="B43" t="s">
        <v>66</v>
      </c>
      <c r="C43" s="6">
        <v>5800</v>
      </c>
      <c r="E43" t="str">
        <f t="shared" si="0"/>
        <v>C</v>
      </c>
      <c r="F43" s="7">
        <v>43435</v>
      </c>
      <c r="G43">
        <v>5800</v>
      </c>
    </row>
    <row r="44" spans="1:7" x14ac:dyDescent="0.35">
      <c r="A44" t="s">
        <v>5</v>
      </c>
      <c r="B44" t="s">
        <v>68</v>
      </c>
      <c r="C44" s="6">
        <v>4350</v>
      </c>
      <c r="E44" t="str">
        <f t="shared" si="0"/>
        <v>C</v>
      </c>
      <c r="F44" s="7">
        <v>43466</v>
      </c>
      <c r="G44">
        <v>4350</v>
      </c>
    </row>
    <row r="45" spans="1:7" x14ac:dyDescent="0.35">
      <c r="A45" t="s">
        <v>5</v>
      </c>
      <c r="B45" t="s">
        <v>70</v>
      </c>
      <c r="C45" s="6">
        <v>11600</v>
      </c>
      <c r="E45" t="str">
        <f t="shared" si="0"/>
        <v>C</v>
      </c>
      <c r="F45" s="7">
        <v>43497</v>
      </c>
      <c r="G45">
        <v>11600</v>
      </c>
    </row>
    <row r="46" spans="1:7" x14ac:dyDescent="0.35">
      <c r="A46" t="s">
        <v>6</v>
      </c>
      <c r="B46" t="s">
        <v>43</v>
      </c>
      <c r="C46" s="6">
        <v>34400</v>
      </c>
      <c r="E46" t="str">
        <f t="shared" si="0"/>
        <v>D</v>
      </c>
      <c r="F46" s="7">
        <v>43101</v>
      </c>
      <c r="G46">
        <v>34400</v>
      </c>
    </row>
    <row r="47" spans="1:7" x14ac:dyDescent="0.35">
      <c r="A47" t="s">
        <v>6</v>
      </c>
      <c r="B47" t="s">
        <v>44</v>
      </c>
      <c r="C47" s="6">
        <v>30100.000000000004</v>
      </c>
      <c r="E47" t="str">
        <f t="shared" si="0"/>
        <v>D</v>
      </c>
      <c r="F47" s="7">
        <v>43132</v>
      </c>
      <c r="G47">
        <v>30100.000000000004</v>
      </c>
    </row>
    <row r="48" spans="1:7" x14ac:dyDescent="0.35">
      <c r="A48" t="s">
        <v>6</v>
      </c>
      <c r="B48" t="s">
        <v>45</v>
      </c>
      <c r="C48" s="6">
        <v>43000</v>
      </c>
      <c r="E48" t="str">
        <f t="shared" si="0"/>
        <v>D</v>
      </c>
      <c r="F48" s="7">
        <v>43160</v>
      </c>
      <c r="G48">
        <v>43000</v>
      </c>
    </row>
    <row r="49" spans="1:7" x14ac:dyDescent="0.35">
      <c r="A49" t="s">
        <v>6</v>
      </c>
      <c r="B49" t="s">
        <v>50</v>
      </c>
      <c r="C49" s="6">
        <v>25800</v>
      </c>
      <c r="E49" t="str">
        <f t="shared" si="0"/>
        <v>D</v>
      </c>
      <c r="F49" s="7">
        <v>43191</v>
      </c>
      <c r="G49">
        <v>25800</v>
      </c>
    </row>
    <row r="50" spans="1:7" x14ac:dyDescent="0.35">
      <c r="A50" t="s">
        <v>6</v>
      </c>
      <c r="B50" t="s">
        <v>52</v>
      </c>
      <c r="C50" s="6">
        <v>12900</v>
      </c>
      <c r="E50" t="str">
        <f t="shared" si="0"/>
        <v>D</v>
      </c>
      <c r="F50" s="7">
        <v>43221</v>
      </c>
      <c r="G50">
        <v>12900</v>
      </c>
    </row>
    <row r="51" spans="1:7" x14ac:dyDescent="0.35">
      <c r="A51" t="s">
        <v>6</v>
      </c>
      <c r="B51" t="s">
        <v>54</v>
      </c>
      <c r="C51" s="6">
        <v>34400</v>
      </c>
      <c r="E51" t="str">
        <f t="shared" si="0"/>
        <v>D</v>
      </c>
      <c r="F51" s="7">
        <v>43252</v>
      </c>
      <c r="G51">
        <v>34400</v>
      </c>
    </row>
    <row r="52" spans="1:7" x14ac:dyDescent="0.35">
      <c r="A52" t="s">
        <v>6</v>
      </c>
      <c r="B52" t="s">
        <v>56</v>
      </c>
      <c r="C52" s="6">
        <v>30100.000000000004</v>
      </c>
      <c r="E52" t="str">
        <f t="shared" si="0"/>
        <v>D</v>
      </c>
      <c r="F52" s="7">
        <v>43282</v>
      </c>
      <c r="G52">
        <v>30100.000000000004</v>
      </c>
    </row>
    <row r="53" spans="1:7" x14ac:dyDescent="0.35">
      <c r="A53" t="s">
        <v>6</v>
      </c>
      <c r="B53" t="s">
        <v>58</v>
      </c>
      <c r="C53" s="6">
        <v>51600</v>
      </c>
      <c r="E53" t="str">
        <f t="shared" si="0"/>
        <v>D</v>
      </c>
      <c r="F53" s="7">
        <v>43313</v>
      </c>
      <c r="G53">
        <v>51600</v>
      </c>
    </row>
    <row r="54" spans="1:7" x14ac:dyDescent="0.35">
      <c r="A54" t="s">
        <v>6</v>
      </c>
      <c r="B54" t="s">
        <v>60</v>
      </c>
      <c r="C54" s="6">
        <v>77400</v>
      </c>
      <c r="E54" t="str">
        <f t="shared" si="0"/>
        <v>D</v>
      </c>
      <c r="F54" s="7">
        <v>43344</v>
      </c>
      <c r="G54">
        <v>77400</v>
      </c>
    </row>
    <row r="55" spans="1:7" x14ac:dyDescent="0.35">
      <c r="A55" t="s">
        <v>6</v>
      </c>
      <c r="B55" t="s">
        <v>62</v>
      </c>
      <c r="C55" s="6">
        <v>51600</v>
      </c>
      <c r="E55" t="str">
        <f t="shared" si="0"/>
        <v>D</v>
      </c>
      <c r="F55" s="7">
        <v>43374</v>
      </c>
      <c r="G55">
        <v>51600</v>
      </c>
    </row>
    <row r="56" spans="1:7" x14ac:dyDescent="0.35">
      <c r="A56" t="s">
        <v>6</v>
      </c>
      <c r="B56" t="s">
        <v>64</v>
      </c>
      <c r="C56" s="6">
        <v>21500</v>
      </c>
      <c r="E56" t="str">
        <f t="shared" si="0"/>
        <v>D</v>
      </c>
      <c r="F56" s="7">
        <v>43405</v>
      </c>
      <c r="G56">
        <v>21500</v>
      </c>
    </row>
    <row r="57" spans="1:7" x14ac:dyDescent="0.35">
      <c r="A57" t="s">
        <v>6</v>
      </c>
      <c r="B57" t="s">
        <v>66</v>
      </c>
      <c r="C57" s="6">
        <v>17200</v>
      </c>
      <c r="E57" t="str">
        <f t="shared" si="0"/>
        <v>D</v>
      </c>
      <c r="F57" s="7">
        <v>43435</v>
      </c>
      <c r="G57">
        <v>17200</v>
      </c>
    </row>
    <row r="58" spans="1:7" x14ac:dyDescent="0.35">
      <c r="A58" t="s">
        <v>6</v>
      </c>
      <c r="B58" t="s">
        <v>68</v>
      </c>
      <c r="C58" s="6">
        <v>12900</v>
      </c>
      <c r="E58" t="str">
        <f t="shared" si="0"/>
        <v>D</v>
      </c>
      <c r="F58" s="7">
        <v>43466</v>
      </c>
      <c r="G58">
        <v>12900</v>
      </c>
    </row>
    <row r="59" spans="1:7" x14ac:dyDescent="0.35">
      <c r="A59" t="s">
        <v>6</v>
      </c>
      <c r="B59" t="s">
        <v>70</v>
      </c>
      <c r="C59" s="6">
        <v>34400</v>
      </c>
      <c r="E59" t="str">
        <f t="shared" si="0"/>
        <v>D</v>
      </c>
      <c r="F59" s="7">
        <v>43497</v>
      </c>
      <c r="G59">
        <v>34400</v>
      </c>
    </row>
    <row r="60" spans="1:7" x14ac:dyDescent="0.35">
      <c r="A60" t="s">
        <v>7</v>
      </c>
      <c r="B60" t="s">
        <v>43</v>
      </c>
      <c r="C60" s="6">
        <v>25600</v>
      </c>
      <c r="E60" t="str">
        <f t="shared" si="0"/>
        <v>E</v>
      </c>
      <c r="F60" s="7">
        <v>43101</v>
      </c>
      <c r="G60">
        <v>25600</v>
      </c>
    </row>
    <row r="61" spans="1:7" x14ac:dyDescent="0.35">
      <c r="A61" t="s">
        <v>7</v>
      </c>
      <c r="B61" t="s">
        <v>44</v>
      </c>
      <c r="C61" s="6">
        <v>22400.000000000004</v>
      </c>
      <c r="E61" t="str">
        <f t="shared" si="0"/>
        <v>E</v>
      </c>
      <c r="F61" s="7">
        <v>43132</v>
      </c>
      <c r="G61">
        <v>22400.000000000004</v>
      </c>
    </row>
    <row r="62" spans="1:7" x14ac:dyDescent="0.35">
      <c r="A62" t="s">
        <v>7</v>
      </c>
      <c r="B62" t="s">
        <v>45</v>
      </c>
      <c r="C62" s="6">
        <v>32000</v>
      </c>
      <c r="E62" t="str">
        <f t="shared" si="0"/>
        <v>E</v>
      </c>
      <c r="F62" s="7">
        <v>43160</v>
      </c>
      <c r="G62">
        <v>32000</v>
      </c>
    </row>
    <row r="63" spans="1:7" x14ac:dyDescent="0.35">
      <c r="A63" t="s">
        <v>7</v>
      </c>
      <c r="B63" t="s">
        <v>50</v>
      </c>
      <c r="C63" s="6">
        <v>19200</v>
      </c>
      <c r="E63" t="str">
        <f t="shared" si="0"/>
        <v>E</v>
      </c>
      <c r="F63" s="7">
        <v>43191</v>
      </c>
      <c r="G63">
        <v>19200</v>
      </c>
    </row>
    <row r="64" spans="1:7" x14ac:dyDescent="0.35">
      <c r="A64" t="s">
        <v>7</v>
      </c>
      <c r="B64" t="s">
        <v>52</v>
      </c>
      <c r="C64" s="6">
        <v>9600</v>
      </c>
      <c r="E64" t="str">
        <f t="shared" si="0"/>
        <v>E</v>
      </c>
      <c r="F64" s="7">
        <v>43221</v>
      </c>
      <c r="G64">
        <v>9600</v>
      </c>
    </row>
    <row r="65" spans="1:7" x14ac:dyDescent="0.35">
      <c r="A65" t="s">
        <v>7</v>
      </c>
      <c r="B65" t="s">
        <v>54</v>
      </c>
      <c r="C65" s="6">
        <v>25600</v>
      </c>
      <c r="E65" t="str">
        <f t="shared" si="0"/>
        <v>E</v>
      </c>
      <c r="F65" s="7">
        <v>43252</v>
      </c>
      <c r="G65">
        <v>25600</v>
      </c>
    </row>
    <row r="66" spans="1:7" x14ac:dyDescent="0.35">
      <c r="A66" t="s">
        <v>7</v>
      </c>
      <c r="B66" t="s">
        <v>56</v>
      </c>
      <c r="C66" s="6">
        <v>22400.000000000004</v>
      </c>
      <c r="E66" t="str">
        <f t="shared" si="0"/>
        <v>E</v>
      </c>
      <c r="F66" s="7">
        <v>43282</v>
      </c>
      <c r="G66">
        <v>22400.000000000004</v>
      </c>
    </row>
    <row r="67" spans="1:7" x14ac:dyDescent="0.35">
      <c r="A67" t="s">
        <v>7</v>
      </c>
      <c r="B67" t="s">
        <v>58</v>
      </c>
      <c r="C67" s="6">
        <v>38400</v>
      </c>
      <c r="E67" t="str">
        <f t="shared" si="0"/>
        <v>E</v>
      </c>
      <c r="F67" s="7">
        <v>43313</v>
      </c>
      <c r="G67">
        <v>38400</v>
      </c>
    </row>
    <row r="68" spans="1:7" x14ac:dyDescent="0.35">
      <c r="A68" t="s">
        <v>7</v>
      </c>
      <c r="B68" t="s">
        <v>60</v>
      </c>
      <c r="C68" s="6">
        <v>57600</v>
      </c>
      <c r="E68" t="str">
        <f t="shared" si="0"/>
        <v>E</v>
      </c>
      <c r="F68" s="7">
        <v>43344</v>
      </c>
      <c r="G68">
        <v>57600</v>
      </c>
    </row>
    <row r="69" spans="1:7" x14ac:dyDescent="0.35">
      <c r="A69" t="s">
        <v>7</v>
      </c>
      <c r="B69" t="s">
        <v>62</v>
      </c>
      <c r="C69" s="6">
        <v>38400</v>
      </c>
      <c r="E69" t="str">
        <f t="shared" ref="E69:E132" si="1">A69</f>
        <v>E</v>
      </c>
      <c r="F69" s="7">
        <v>43374</v>
      </c>
      <c r="G69">
        <v>38400</v>
      </c>
    </row>
    <row r="70" spans="1:7" x14ac:dyDescent="0.35">
      <c r="A70" t="s">
        <v>7</v>
      </c>
      <c r="B70" t="s">
        <v>64</v>
      </c>
      <c r="C70" s="6">
        <v>16000</v>
      </c>
      <c r="E70" t="str">
        <f t="shared" si="1"/>
        <v>E</v>
      </c>
      <c r="F70" s="7">
        <v>43405</v>
      </c>
      <c r="G70">
        <v>16000</v>
      </c>
    </row>
    <row r="71" spans="1:7" x14ac:dyDescent="0.35">
      <c r="A71" t="s">
        <v>7</v>
      </c>
      <c r="B71" t="s">
        <v>66</v>
      </c>
      <c r="C71" s="6">
        <v>12800</v>
      </c>
      <c r="E71" t="str">
        <f t="shared" si="1"/>
        <v>E</v>
      </c>
      <c r="F71" s="7">
        <v>43435</v>
      </c>
      <c r="G71">
        <v>12800</v>
      </c>
    </row>
    <row r="72" spans="1:7" x14ac:dyDescent="0.35">
      <c r="A72" t="s">
        <v>7</v>
      </c>
      <c r="B72" t="s">
        <v>68</v>
      </c>
      <c r="C72" s="6">
        <v>9600</v>
      </c>
      <c r="E72" t="str">
        <f t="shared" si="1"/>
        <v>E</v>
      </c>
      <c r="F72" s="7">
        <v>43466</v>
      </c>
      <c r="G72">
        <v>9600</v>
      </c>
    </row>
    <row r="73" spans="1:7" x14ac:dyDescent="0.35">
      <c r="A73" t="s">
        <v>7</v>
      </c>
      <c r="B73" t="s">
        <v>70</v>
      </c>
      <c r="C73" s="6">
        <v>25600</v>
      </c>
      <c r="E73" t="str">
        <f t="shared" si="1"/>
        <v>E</v>
      </c>
      <c r="F73" s="7">
        <v>43497</v>
      </c>
      <c r="G73">
        <v>25600</v>
      </c>
    </row>
    <row r="74" spans="1:7" x14ac:dyDescent="0.35">
      <c r="A74" t="s">
        <v>8</v>
      </c>
      <c r="B74" t="s">
        <v>43</v>
      </c>
      <c r="C74" s="6">
        <v>23200</v>
      </c>
      <c r="E74" t="str">
        <f t="shared" si="1"/>
        <v>F</v>
      </c>
      <c r="F74" s="7">
        <v>43101</v>
      </c>
      <c r="G74">
        <v>23200</v>
      </c>
    </row>
    <row r="75" spans="1:7" x14ac:dyDescent="0.35">
      <c r="A75" t="s">
        <v>8</v>
      </c>
      <c r="B75" t="s">
        <v>44</v>
      </c>
      <c r="C75" s="6">
        <v>20300.000000000004</v>
      </c>
      <c r="E75" t="str">
        <f t="shared" si="1"/>
        <v>F</v>
      </c>
      <c r="F75" s="7">
        <v>43132</v>
      </c>
      <c r="G75">
        <v>20300.000000000004</v>
      </c>
    </row>
    <row r="76" spans="1:7" x14ac:dyDescent="0.35">
      <c r="A76" t="s">
        <v>8</v>
      </c>
      <c r="B76" t="s">
        <v>45</v>
      </c>
      <c r="C76" s="6">
        <v>29000</v>
      </c>
      <c r="E76" t="str">
        <f t="shared" si="1"/>
        <v>F</v>
      </c>
      <c r="F76" s="7">
        <v>43160</v>
      </c>
      <c r="G76">
        <v>29000</v>
      </c>
    </row>
    <row r="77" spans="1:7" x14ac:dyDescent="0.35">
      <c r="A77" t="s">
        <v>8</v>
      </c>
      <c r="B77" t="s">
        <v>50</v>
      </c>
      <c r="C77" s="6">
        <v>17400</v>
      </c>
      <c r="E77" t="str">
        <f t="shared" si="1"/>
        <v>F</v>
      </c>
      <c r="F77" s="7">
        <v>43191</v>
      </c>
      <c r="G77">
        <v>17400</v>
      </c>
    </row>
    <row r="78" spans="1:7" x14ac:dyDescent="0.35">
      <c r="A78" t="s">
        <v>8</v>
      </c>
      <c r="B78" t="s">
        <v>52</v>
      </c>
      <c r="C78" s="6">
        <v>8700</v>
      </c>
      <c r="E78" t="str">
        <f t="shared" si="1"/>
        <v>F</v>
      </c>
      <c r="F78" s="7">
        <v>43221</v>
      </c>
      <c r="G78">
        <v>8700</v>
      </c>
    </row>
    <row r="79" spans="1:7" x14ac:dyDescent="0.35">
      <c r="A79" t="s">
        <v>8</v>
      </c>
      <c r="B79" t="s">
        <v>54</v>
      </c>
      <c r="C79" s="6">
        <v>23200</v>
      </c>
      <c r="E79" t="str">
        <f t="shared" si="1"/>
        <v>F</v>
      </c>
      <c r="F79" s="7">
        <v>43252</v>
      </c>
      <c r="G79">
        <v>23200</v>
      </c>
    </row>
    <row r="80" spans="1:7" x14ac:dyDescent="0.35">
      <c r="A80" t="s">
        <v>8</v>
      </c>
      <c r="B80" t="s">
        <v>56</v>
      </c>
      <c r="C80" s="6">
        <v>20300.000000000004</v>
      </c>
      <c r="E80" t="str">
        <f t="shared" si="1"/>
        <v>F</v>
      </c>
      <c r="F80" s="7">
        <v>43282</v>
      </c>
      <c r="G80">
        <v>20300.000000000004</v>
      </c>
    </row>
    <row r="81" spans="1:7" x14ac:dyDescent="0.35">
      <c r="A81" t="s">
        <v>8</v>
      </c>
      <c r="B81" t="s">
        <v>58</v>
      </c>
      <c r="C81" s="6">
        <v>34800</v>
      </c>
      <c r="E81" t="str">
        <f t="shared" si="1"/>
        <v>F</v>
      </c>
      <c r="F81" s="7">
        <v>43313</v>
      </c>
      <c r="G81">
        <v>34800</v>
      </c>
    </row>
    <row r="82" spans="1:7" x14ac:dyDescent="0.35">
      <c r="A82" t="s">
        <v>8</v>
      </c>
      <c r="B82" t="s">
        <v>60</v>
      </c>
      <c r="C82" s="6">
        <v>52200</v>
      </c>
      <c r="E82" t="str">
        <f t="shared" si="1"/>
        <v>F</v>
      </c>
      <c r="F82" s="7">
        <v>43344</v>
      </c>
      <c r="G82">
        <v>52200</v>
      </c>
    </row>
    <row r="83" spans="1:7" x14ac:dyDescent="0.35">
      <c r="A83" t="s">
        <v>8</v>
      </c>
      <c r="B83" t="s">
        <v>62</v>
      </c>
      <c r="C83" s="6">
        <v>34800</v>
      </c>
      <c r="E83" t="str">
        <f t="shared" si="1"/>
        <v>F</v>
      </c>
      <c r="F83" s="7">
        <v>43374</v>
      </c>
      <c r="G83">
        <v>34800</v>
      </c>
    </row>
    <row r="84" spans="1:7" x14ac:dyDescent="0.35">
      <c r="A84" t="s">
        <v>8</v>
      </c>
      <c r="B84" t="s">
        <v>64</v>
      </c>
      <c r="C84" s="6">
        <v>14500</v>
      </c>
      <c r="E84" t="str">
        <f t="shared" si="1"/>
        <v>F</v>
      </c>
      <c r="F84" s="7">
        <v>43405</v>
      </c>
      <c r="G84">
        <v>14500</v>
      </c>
    </row>
    <row r="85" spans="1:7" x14ac:dyDescent="0.35">
      <c r="A85" t="s">
        <v>8</v>
      </c>
      <c r="B85" t="s">
        <v>66</v>
      </c>
      <c r="C85" s="6">
        <v>11600</v>
      </c>
      <c r="E85" t="str">
        <f t="shared" si="1"/>
        <v>F</v>
      </c>
      <c r="F85" s="7">
        <v>43435</v>
      </c>
      <c r="G85">
        <v>11600</v>
      </c>
    </row>
    <row r="86" spans="1:7" x14ac:dyDescent="0.35">
      <c r="A86" t="s">
        <v>8</v>
      </c>
      <c r="B86" t="s">
        <v>68</v>
      </c>
      <c r="C86" s="6">
        <v>8700</v>
      </c>
      <c r="E86" t="str">
        <f t="shared" si="1"/>
        <v>F</v>
      </c>
      <c r="F86" s="7">
        <v>43466</v>
      </c>
      <c r="G86">
        <v>8700</v>
      </c>
    </row>
    <row r="87" spans="1:7" x14ac:dyDescent="0.35">
      <c r="A87" t="s">
        <v>8</v>
      </c>
      <c r="B87" t="s">
        <v>70</v>
      </c>
      <c r="C87" s="6">
        <v>23200</v>
      </c>
      <c r="E87" t="str">
        <f t="shared" si="1"/>
        <v>F</v>
      </c>
      <c r="F87" s="7">
        <v>43497</v>
      </c>
      <c r="G87">
        <v>23200</v>
      </c>
    </row>
    <row r="88" spans="1:7" x14ac:dyDescent="0.35">
      <c r="A88" t="s">
        <v>9</v>
      </c>
      <c r="B88" t="s">
        <v>43</v>
      </c>
      <c r="C88" s="6">
        <v>17920</v>
      </c>
      <c r="E88" t="str">
        <f t="shared" si="1"/>
        <v>G</v>
      </c>
      <c r="F88" s="7">
        <v>43101</v>
      </c>
      <c r="G88">
        <v>17920</v>
      </c>
    </row>
    <row r="89" spans="1:7" x14ac:dyDescent="0.35">
      <c r="A89" t="s">
        <v>9</v>
      </c>
      <c r="B89" t="s">
        <v>44</v>
      </c>
      <c r="C89" s="6">
        <v>15680.000000000002</v>
      </c>
      <c r="E89" t="str">
        <f t="shared" si="1"/>
        <v>G</v>
      </c>
      <c r="F89" s="7">
        <v>43132</v>
      </c>
      <c r="G89">
        <v>15680.000000000002</v>
      </c>
    </row>
    <row r="90" spans="1:7" x14ac:dyDescent="0.35">
      <c r="A90" t="s">
        <v>9</v>
      </c>
      <c r="B90" t="s">
        <v>45</v>
      </c>
      <c r="C90" s="6">
        <v>22400</v>
      </c>
      <c r="E90" t="str">
        <f t="shared" si="1"/>
        <v>G</v>
      </c>
      <c r="F90" s="7">
        <v>43160</v>
      </c>
      <c r="G90">
        <v>22400</v>
      </c>
    </row>
    <row r="91" spans="1:7" x14ac:dyDescent="0.35">
      <c r="A91" t="s">
        <v>9</v>
      </c>
      <c r="B91" t="s">
        <v>50</v>
      </c>
      <c r="C91" s="6">
        <v>13440</v>
      </c>
      <c r="E91" t="str">
        <f t="shared" si="1"/>
        <v>G</v>
      </c>
      <c r="F91" s="7">
        <v>43191</v>
      </c>
      <c r="G91">
        <v>13440</v>
      </c>
    </row>
    <row r="92" spans="1:7" x14ac:dyDescent="0.35">
      <c r="A92" t="s">
        <v>9</v>
      </c>
      <c r="B92" t="s">
        <v>52</v>
      </c>
      <c r="C92" s="6">
        <v>6720</v>
      </c>
      <c r="E92" t="str">
        <f t="shared" si="1"/>
        <v>G</v>
      </c>
      <c r="F92" s="7">
        <v>43221</v>
      </c>
      <c r="G92">
        <v>6720</v>
      </c>
    </row>
    <row r="93" spans="1:7" x14ac:dyDescent="0.35">
      <c r="A93" t="s">
        <v>9</v>
      </c>
      <c r="B93" t="s">
        <v>54</v>
      </c>
      <c r="C93" s="6">
        <v>17920</v>
      </c>
      <c r="E93" t="str">
        <f t="shared" si="1"/>
        <v>G</v>
      </c>
      <c r="F93" s="7">
        <v>43252</v>
      </c>
      <c r="G93">
        <v>17920</v>
      </c>
    </row>
    <row r="94" spans="1:7" x14ac:dyDescent="0.35">
      <c r="A94" t="s">
        <v>9</v>
      </c>
      <c r="B94" t="s">
        <v>56</v>
      </c>
      <c r="C94" s="6">
        <v>15680.000000000002</v>
      </c>
      <c r="E94" t="str">
        <f t="shared" si="1"/>
        <v>G</v>
      </c>
      <c r="F94" s="7">
        <v>43282</v>
      </c>
      <c r="G94">
        <v>15680.000000000002</v>
      </c>
    </row>
    <row r="95" spans="1:7" x14ac:dyDescent="0.35">
      <c r="A95" t="s">
        <v>9</v>
      </c>
      <c r="B95" t="s">
        <v>58</v>
      </c>
      <c r="C95" s="6">
        <v>26880</v>
      </c>
      <c r="E95" t="str">
        <f t="shared" si="1"/>
        <v>G</v>
      </c>
      <c r="F95" s="7">
        <v>43313</v>
      </c>
      <c r="G95">
        <v>26880</v>
      </c>
    </row>
    <row r="96" spans="1:7" x14ac:dyDescent="0.35">
      <c r="A96" t="s">
        <v>9</v>
      </c>
      <c r="B96" t="s">
        <v>60</v>
      </c>
      <c r="C96" s="6">
        <v>40320</v>
      </c>
      <c r="E96" t="str">
        <f t="shared" si="1"/>
        <v>G</v>
      </c>
      <c r="F96" s="7">
        <v>43344</v>
      </c>
      <c r="G96">
        <v>40320</v>
      </c>
    </row>
    <row r="97" spans="1:7" x14ac:dyDescent="0.35">
      <c r="A97" t="s">
        <v>9</v>
      </c>
      <c r="B97" t="s">
        <v>62</v>
      </c>
      <c r="C97" s="6">
        <v>26880</v>
      </c>
      <c r="E97" t="str">
        <f t="shared" si="1"/>
        <v>G</v>
      </c>
      <c r="F97" s="7">
        <v>43374</v>
      </c>
      <c r="G97">
        <v>26880</v>
      </c>
    </row>
    <row r="98" spans="1:7" x14ac:dyDescent="0.35">
      <c r="A98" t="s">
        <v>9</v>
      </c>
      <c r="B98" t="s">
        <v>64</v>
      </c>
      <c r="C98" s="6">
        <v>11200</v>
      </c>
      <c r="E98" t="str">
        <f t="shared" si="1"/>
        <v>G</v>
      </c>
      <c r="F98" s="7">
        <v>43405</v>
      </c>
      <c r="G98">
        <v>11200</v>
      </c>
    </row>
    <row r="99" spans="1:7" x14ac:dyDescent="0.35">
      <c r="A99" t="s">
        <v>9</v>
      </c>
      <c r="B99" t="s">
        <v>66</v>
      </c>
      <c r="C99" s="6">
        <v>8960</v>
      </c>
      <c r="E99" t="str">
        <f t="shared" si="1"/>
        <v>G</v>
      </c>
      <c r="F99" s="7">
        <v>43435</v>
      </c>
      <c r="G99">
        <v>8960</v>
      </c>
    </row>
    <row r="100" spans="1:7" x14ac:dyDescent="0.35">
      <c r="A100" t="s">
        <v>9</v>
      </c>
      <c r="B100" t="s">
        <v>68</v>
      </c>
      <c r="C100" s="6">
        <v>6720</v>
      </c>
      <c r="E100" t="str">
        <f t="shared" si="1"/>
        <v>G</v>
      </c>
      <c r="F100" s="7">
        <v>43466</v>
      </c>
      <c r="G100">
        <v>6720</v>
      </c>
    </row>
    <row r="101" spans="1:7" x14ac:dyDescent="0.35">
      <c r="A101" t="s">
        <v>9</v>
      </c>
      <c r="B101" t="s">
        <v>70</v>
      </c>
      <c r="C101" s="6">
        <v>17920</v>
      </c>
      <c r="E101" t="str">
        <f t="shared" si="1"/>
        <v>G</v>
      </c>
      <c r="F101" s="7">
        <v>43497</v>
      </c>
      <c r="G101">
        <v>17920</v>
      </c>
    </row>
    <row r="102" spans="1:7" x14ac:dyDescent="0.35">
      <c r="A102" t="s">
        <v>10</v>
      </c>
      <c r="B102" t="s">
        <v>43</v>
      </c>
      <c r="C102" s="6">
        <v>56000</v>
      </c>
      <c r="E102" t="str">
        <f t="shared" si="1"/>
        <v>H</v>
      </c>
      <c r="F102" s="7">
        <v>43101</v>
      </c>
      <c r="G102">
        <v>56000</v>
      </c>
    </row>
    <row r="103" spans="1:7" x14ac:dyDescent="0.35">
      <c r="A103" t="s">
        <v>10</v>
      </c>
      <c r="B103" t="s">
        <v>44</v>
      </c>
      <c r="C103" s="6">
        <v>49000.000000000007</v>
      </c>
      <c r="E103" t="str">
        <f t="shared" si="1"/>
        <v>H</v>
      </c>
      <c r="F103" s="7">
        <v>43132</v>
      </c>
      <c r="G103">
        <v>49000.000000000007</v>
      </c>
    </row>
    <row r="104" spans="1:7" x14ac:dyDescent="0.35">
      <c r="A104" t="s">
        <v>10</v>
      </c>
      <c r="B104" t="s">
        <v>45</v>
      </c>
      <c r="C104" s="6">
        <v>70000</v>
      </c>
      <c r="E104" t="str">
        <f t="shared" si="1"/>
        <v>H</v>
      </c>
      <c r="F104" s="7">
        <v>43160</v>
      </c>
      <c r="G104">
        <v>70000</v>
      </c>
    </row>
    <row r="105" spans="1:7" x14ac:dyDescent="0.35">
      <c r="A105" t="s">
        <v>10</v>
      </c>
      <c r="B105" t="s">
        <v>50</v>
      </c>
      <c r="C105" s="6">
        <v>42000</v>
      </c>
      <c r="E105" t="str">
        <f t="shared" si="1"/>
        <v>H</v>
      </c>
      <c r="F105" s="7">
        <v>43191</v>
      </c>
      <c r="G105">
        <v>42000</v>
      </c>
    </row>
    <row r="106" spans="1:7" x14ac:dyDescent="0.35">
      <c r="A106" t="s">
        <v>10</v>
      </c>
      <c r="B106" t="s">
        <v>52</v>
      </c>
      <c r="C106" s="6">
        <v>21000</v>
      </c>
      <c r="E106" t="str">
        <f t="shared" si="1"/>
        <v>H</v>
      </c>
      <c r="F106" s="7">
        <v>43221</v>
      </c>
      <c r="G106">
        <v>21000</v>
      </c>
    </row>
    <row r="107" spans="1:7" x14ac:dyDescent="0.35">
      <c r="A107" t="s">
        <v>10</v>
      </c>
      <c r="B107" t="s">
        <v>54</v>
      </c>
      <c r="C107" s="6">
        <v>56000</v>
      </c>
      <c r="E107" t="str">
        <f t="shared" si="1"/>
        <v>H</v>
      </c>
      <c r="F107" s="7">
        <v>43252</v>
      </c>
      <c r="G107">
        <v>56000</v>
      </c>
    </row>
    <row r="108" spans="1:7" x14ac:dyDescent="0.35">
      <c r="A108" t="s">
        <v>10</v>
      </c>
      <c r="B108" t="s">
        <v>56</v>
      </c>
      <c r="C108" s="6">
        <v>49000.000000000007</v>
      </c>
      <c r="E108" t="str">
        <f t="shared" si="1"/>
        <v>H</v>
      </c>
      <c r="F108" s="7">
        <v>43282</v>
      </c>
      <c r="G108">
        <v>49000.000000000007</v>
      </c>
    </row>
    <row r="109" spans="1:7" x14ac:dyDescent="0.35">
      <c r="A109" t="s">
        <v>10</v>
      </c>
      <c r="B109" t="s">
        <v>58</v>
      </c>
      <c r="C109" s="6">
        <v>84000</v>
      </c>
      <c r="E109" t="str">
        <f t="shared" si="1"/>
        <v>H</v>
      </c>
      <c r="F109" s="7">
        <v>43313</v>
      </c>
      <c r="G109">
        <v>84000</v>
      </c>
    </row>
    <row r="110" spans="1:7" x14ac:dyDescent="0.35">
      <c r="A110" t="s">
        <v>10</v>
      </c>
      <c r="B110" t="s">
        <v>60</v>
      </c>
      <c r="C110" s="6">
        <v>126000</v>
      </c>
      <c r="E110" t="str">
        <f t="shared" si="1"/>
        <v>H</v>
      </c>
      <c r="F110" s="7">
        <v>43344</v>
      </c>
      <c r="G110">
        <v>126000</v>
      </c>
    </row>
    <row r="111" spans="1:7" x14ac:dyDescent="0.35">
      <c r="A111" t="s">
        <v>10</v>
      </c>
      <c r="B111" t="s">
        <v>62</v>
      </c>
      <c r="C111" s="6">
        <v>84000</v>
      </c>
      <c r="E111" t="str">
        <f t="shared" si="1"/>
        <v>H</v>
      </c>
      <c r="F111" s="7">
        <v>43374</v>
      </c>
      <c r="G111">
        <v>84000</v>
      </c>
    </row>
    <row r="112" spans="1:7" x14ac:dyDescent="0.35">
      <c r="A112" t="s">
        <v>10</v>
      </c>
      <c r="B112" t="s">
        <v>64</v>
      </c>
      <c r="C112" s="6">
        <v>35000</v>
      </c>
      <c r="E112" t="str">
        <f t="shared" si="1"/>
        <v>H</v>
      </c>
      <c r="F112" s="7">
        <v>43405</v>
      </c>
      <c r="G112">
        <v>35000</v>
      </c>
    </row>
    <row r="113" spans="1:7" x14ac:dyDescent="0.35">
      <c r="A113" t="s">
        <v>10</v>
      </c>
      <c r="B113" t="s">
        <v>66</v>
      </c>
      <c r="C113" s="6">
        <v>28000</v>
      </c>
      <c r="E113" t="str">
        <f t="shared" si="1"/>
        <v>H</v>
      </c>
      <c r="F113" s="7">
        <v>43435</v>
      </c>
      <c r="G113">
        <v>28000</v>
      </c>
    </row>
    <row r="114" spans="1:7" x14ac:dyDescent="0.35">
      <c r="A114" t="s">
        <v>10</v>
      </c>
      <c r="B114" t="s">
        <v>68</v>
      </c>
      <c r="C114" s="6">
        <v>21000</v>
      </c>
      <c r="E114" t="str">
        <f t="shared" si="1"/>
        <v>H</v>
      </c>
      <c r="F114" s="7">
        <v>43466</v>
      </c>
      <c r="G114">
        <v>21000</v>
      </c>
    </row>
    <row r="115" spans="1:7" x14ac:dyDescent="0.35">
      <c r="A115" t="s">
        <v>10</v>
      </c>
      <c r="B115" t="s">
        <v>70</v>
      </c>
      <c r="C115" s="6">
        <v>56000</v>
      </c>
      <c r="E115" t="str">
        <f t="shared" si="1"/>
        <v>H</v>
      </c>
      <c r="F115" s="7">
        <v>43497</v>
      </c>
      <c r="G115">
        <v>56000</v>
      </c>
    </row>
    <row r="116" spans="1:7" x14ac:dyDescent="0.35">
      <c r="A116" t="s">
        <v>11</v>
      </c>
      <c r="B116" t="s">
        <v>43</v>
      </c>
      <c r="C116" s="6">
        <v>76000</v>
      </c>
      <c r="E116" t="str">
        <f t="shared" si="1"/>
        <v>I</v>
      </c>
      <c r="F116" s="7">
        <v>43101</v>
      </c>
      <c r="G116">
        <v>76000</v>
      </c>
    </row>
    <row r="117" spans="1:7" x14ac:dyDescent="0.35">
      <c r="A117" t="s">
        <v>11</v>
      </c>
      <c r="B117" t="s">
        <v>44</v>
      </c>
      <c r="C117" s="6">
        <v>66500</v>
      </c>
      <c r="E117" t="str">
        <f t="shared" si="1"/>
        <v>I</v>
      </c>
      <c r="F117" s="7">
        <v>43132</v>
      </c>
      <c r="G117">
        <v>66500</v>
      </c>
    </row>
    <row r="118" spans="1:7" x14ac:dyDescent="0.35">
      <c r="A118" t="s">
        <v>11</v>
      </c>
      <c r="B118" t="s">
        <v>45</v>
      </c>
      <c r="C118" s="6">
        <v>95000</v>
      </c>
      <c r="E118" t="str">
        <f t="shared" si="1"/>
        <v>I</v>
      </c>
      <c r="F118" s="7">
        <v>43160</v>
      </c>
      <c r="G118">
        <v>95000</v>
      </c>
    </row>
    <row r="119" spans="1:7" x14ac:dyDescent="0.35">
      <c r="A119" t="s">
        <v>11</v>
      </c>
      <c r="B119" t="s">
        <v>50</v>
      </c>
      <c r="C119" s="6">
        <v>57000</v>
      </c>
      <c r="E119" t="str">
        <f t="shared" si="1"/>
        <v>I</v>
      </c>
      <c r="F119" s="7">
        <v>43191</v>
      </c>
      <c r="G119">
        <v>57000</v>
      </c>
    </row>
    <row r="120" spans="1:7" x14ac:dyDescent="0.35">
      <c r="A120" t="s">
        <v>11</v>
      </c>
      <c r="B120" t="s">
        <v>52</v>
      </c>
      <c r="C120" s="6">
        <v>28500</v>
      </c>
      <c r="E120" t="str">
        <f t="shared" si="1"/>
        <v>I</v>
      </c>
      <c r="F120" s="7">
        <v>43221</v>
      </c>
      <c r="G120">
        <v>28500</v>
      </c>
    </row>
    <row r="121" spans="1:7" x14ac:dyDescent="0.35">
      <c r="A121" t="s">
        <v>11</v>
      </c>
      <c r="B121" t="s">
        <v>54</v>
      </c>
      <c r="C121" s="6">
        <v>76000</v>
      </c>
      <c r="E121" t="str">
        <f t="shared" si="1"/>
        <v>I</v>
      </c>
      <c r="F121" s="7">
        <v>43252</v>
      </c>
      <c r="G121">
        <v>76000</v>
      </c>
    </row>
    <row r="122" spans="1:7" x14ac:dyDescent="0.35">
      <c r="A122" t="s">
        <v>11</v>
      </c>
      <c r="B122" t="s">
        <v>56</v>
      </c>
      <c r="C122" s="6">
        <v>66500</v>
      </c>
      <c r="E122" t="str">
        <f t="shared" si="1"/>
        <v>I</v>
      </c>
      <c r="F122" s="7">
        <v>43282</v>
      </c>
      <c r="G122">
        <v>66500</v>
      </c>
    </row>
    <row r="123" spans="1:7" x14ac:dyDescent="0.35">
      <c r="A123" t="s">
        <v>11</v>
      </c>
      <c r="B123" t="s">
        <v>58</v>
      </c>
      <c r="C123" s="6">
        <v>114000</v>
      </c>
      <c r="E123" t="str">
        <f t="shared" si="1"/>
        <v>I</v>
      </c>
      <c r="F123" s="7">
        <v>43313</v>
      </c>
      <c r="G123">
        <v>114000</v>
      </c>
    </row>
    <row r="124" spans="1:7" x14ac:dyDescent="0.35">
      <c r="A124" t="s">
        <v>11</v>
      </c>
      <c r="B124" t="s">
        <v>60</v>
      </c>
      <c r="C124" s="6">
        <v>171000</v>
      </c>
      <c r="E124" t="str">
        <f t="shared" si="1"/>
        <v>I</v>
      </c>
      <c r="F124" s="7">
        <v>43344</v>
      </c>
      <c r="G124">
        <v>171000</v>
      </c>
    </row>
    <row r="125" spans="1:7" x14ac:dyDescent="0.35">
      <c r="A125" t="s">
        <v>11</v>
      </c>
      <c r="B125" t="s">
        <v>62</v>
      </c>
      <c r="C125" s="6">
        <v>114000</v>
      </c>
      <c r="E125" t="str">
        <f t="shared" si="1"/>
        <v>I</v>
      </c>
      <c r="F125" s="7">
        <v>43374</v>
      </c>
      <c r="G125">
        <v>114000</v>
      </c>
    </row>
    <row r="126" spans="1:7" x14ac:dyDescent="0.35">
      <c r="A126" t="s">
        <v>11</v>
      </c>
      <c r="B126" t="s">
        <v>64</v>
      </c>
      <c r="C126" s="6">
        <v>47500</v>
      </c>
      <c r="E126" t="str">
        <f t="shared" si="1"/>
        <v>I</v>
      </c>
      <c r="F126" s="7">
        <v>43405</v>
      </c>
      <c r="G126">
        <v>47500</v>
      </c>
    </row>
    <row r="127" spans="1:7" x14ac:dyDescent="0.35">
      <c r="A127" t="s">
        <v>11</v>
      </c>
      <c r="B127" t="s">
        <v>66</v>
      </c>
      <c r="C127" s="6">
        <v>38000</v>
      </c>
      <c r="E127" t="str">
        <f t="shared" si="1"/>
        <v>I</v>
      </c>
      <c r="F127" s="7">
        <v>43435</v>
      </c>
      <c r="G127">
        <v>38000</v>
      </c>
    </row>
    <row r="128" spans="1:7" x14ac:dyDescent="0.35">
      <c r="A128" t="s">
        <v>11</v>
      </c>
      <c r="B128" t="s">
        <v>68</v>
      </c>
      <c r="C128" s="6">
        <v>28500</v>
      </c>
      <c r="E128" t="str">
        <f t="shared" si="1"/>
        <v>I</v>
      </c>
      <c r="F128" s="7">
        <v>43466</v>
      </c>
      <c r="G128">
        <v>28500</v>
      </c>
    </row>
    <row r="129" spans="1:7" x14ac:dyDescent="0.35">
      <c r="A129" t="s">
        <v>11</v>
      </c>
      <c r="B129" t="s">
        <v>70</v>
      </c>
      <c r="C129" s="6">
        <v>76000</v>
      </c>
      <c r="E129" t="str">
        <f t="shared" si="1"/>
        <v>I</v>
      </c>
      <c r="F129" s="7">
        <v>43497</v>
      </c>
      <c r="G129">
        <v>76000</v>
      </c>
    </row>
    <row r="130" spans="1:7" x14ac:dyDescent="0.35">
      <c r="A130" t="s">
        <v>12</v>
      </c>
      <c r="B130" t="s">
        <v>43</v>
      </c>
      <c r="C130" s="6">
        <v>78400</v>
      </c>
      <c r="E130" t="str">
        <f t="shared" si="1"/>
        <v>J</v>
      </c>
      <c r="F130" s="7">
        <v>43101</v>
      </c>
      <c r="G130">
        <v>78400</v>
      </c>
    </row>
    <row r="131" spans="1:7" x14ac:dyDescent="0.35">
      <c r="A131" t="s">
        <v>12</v>
      </c>
      <c r="B131" t="s">
        <v>44</v>
      </c>
      <c r="C131" s="6">
        <v>68600</v>
      </c>
      <c r="E131" t="str">
        <f t="shared" si="1"/>
        <v>J</v>
      </c>
      <c r="F131" s="7">
        <v>43132</v>
      </c>
      <c r="G131">
        <v>68600</v>
      </c>
    </row>
    <row r="132" spans="1:7" x14ac:dyDescent="0.35">
      <c r="A132" t="s">
        <v>12</v>
      </c>
      <c r="B132" t="s">
        <v>45</v>
      </c>
      <c r="C132" s="6">
        <v>98000</v>
      </c>
      <c r="E132" t="str">
        <f t="shared" si="1"/>
        <v>J</v>
      </c>
      <c r="F132" s="7">
        <v>43160</v>
      </c>
      <c r="G132">
        <v>98000</v>
      </c>
    </row>
    <row r="133" spans="1:7" x14ac:dyDescent="0.35">
      <c r="A133" t="s">
        <v>12</v>
      </c>
      <c r="B133" t="s">
        <v>50</v>
      </c>
      <c r="C133" s="6">
        <v>58800</v>
      </c>
      <c r="E133" t="str">
        <f t="shared" ref="E133:E196" si="2">A133</f>
        <v>J</v>
      </c>
      <c r="F133" s="7">
        <v>43191</v>
      </c>
      <c r="G133">
        <v>58800</v>
      </c>
    </row>
    <row r="134" spans="1:7" x14ac:dyDescent="0.35">
      <c r="A134" t="s">
        <v>12</v>
      </c>
      <c r="B134" t="s">
        <v>52</v>
      </c>
      <c r="C134" s="6">
        <v>29400</v>
      </c>
      <c r="E134" t="str">
        <f t="shared" si="2"/>
        <v>J</v>
      </c>
      <c r="F134" s="7">
        <v>43221</v>
      </c>
      <c r="G134">
        <v>29400</v>
      </c>
    </row>
    <row r="135" spans="1:7" x14ac:dyDescent="0.35">
      <c r="A135" t="s">
        <v>12</v>
      </c>
      <c r="B135" t="s">
        <v>54</v>
      </c>
      <c r="C135" s="6">
        <v>78400</v>
      </c>
      <c r="E135" t="str">
        <f t="shared" si="2"/>
        <v>J</v>
      </c>
      <c r="F135" s="7">
        <v>43252</v>
      </c>
      <c r="G135">
        <v>78400</v>
      </c>
    </row>
    <row r="136" spans="1:7" x14ac:dyDescent="0.35">
      <c r="A136" t="s">
        <v>12</v>
      </c>
      <c r="B136" t="s">
        <v>56</v>
      </c>
      <c r="C136" s="6">
        <v>68600</v>
      </c>
      <c r="E136" t="str">
        <f t="shared" si="2"/>
        <v>J</v>
      </c>
      <c r="F136" s="7">
        <v>43282</v>
      </c>
      <c r="G136">
        <v>68600</v>
      </c>
    </row>
    <row r="137" spans="1:7" x14ac:dyDescent="0.35">
      <c r="A137" t="s">
        <v>12</v>
      </c>
      <c r="B137" t="s">
        <v>58</v>
      </c>
      <c r="C137" s="6">
        <v>117600</v>
      </c>
      <c r="E137" t="str">
        <f t="shared" si="2"/>
        <v>J</v>
      </c>
      <c r="F137" s="7">
        <v>43313</v>
      </c>
      <c r="G137">
        <v>117600</v>
      </c>
    </row>
    <row r="138" spans="1:7" x14ac:dyDescent="0.35">
      <c r="A138" t="s">
        <v>12</v>
      </c>
      <c r="B138" t="s">
        <v>60</v>
      </c>
      <c r="C138" s="6">
        <v>176400</v>
      </c>
      <c r="E138" t="str">
        <f t="shared" si="2"/>
        <v>J</v>
      </c>
      <c r="F138" s="7">
        <v>43344</v>
      </c>
      <c r="G138">
        <v>176400</v>
      </c>
    </row>
    <row r="139" spans="1:7" x14ac:dyDescent="0.35">
      <c r="A139" t="s">
        <v>12</v>
      </c>
      <c r="B139" t="s">
        <v>62</v>
      </c>
      <c r="C139" s="6">
        <v>117600</v>
      </c>
      <c r="E139" t="str">
        <f t="shared" si="2"/>
        <v>J</v>
      </c>
      <c r="F139" s="7">
        <v>43374</v>
      </c>
      <c r="G139">
        <v>117600</v>
      </c>
    </row>
    <row r="140" spans="1:7" x14ac:dyDescent="0.35">
      <c r="A140" t="s">
        <v>12</v>
      </c>
      <c r="B140" t="s">
        <v>64</v>
      </c>
      <c r="C140" s="6">
        <v>49000</v>
      </c>
      <c r="E140" t="str">
        <f t="shared" si="2"/>
        <v>J</v>
      </c>
      <c r="F140" s="7">
        <v>43405</v>
      </c>
      <c r="G140">
        <v>49000</v>
      </c>
    </row>
    <row r="141" spans="1:7" x14ac:dyDescent="0.35">
      <c r="A141" t="s">
        <v>12</v>
      </c>
      <c r="B141" t="s">
        <v>66</v>
      </c>
      <c r="C141" s="6">
        <v>39200</v>
      </c>
      <c r="E141" t="str">
        <f t="shared" si="2"/>
        <v>J</v>
      </c>
      <c r="F141" s="7">
        <v>43435</v>
      </c>
      <c r="G141">
        <v>39200</v>
      </c>
    </row>
    <row r="142" spans="1:7" x14ac:dyDescent="0.35">
      <c r="A142" t="s">
        <v>12</v>
      </c>
      <c r="B142" t="s">
        <v>68</v>
      </c>
      <c r="C142" s="6">
        <v>29400</v>
      </c>
      <c r="E142" t="str">
        <f t="shared" si="2"/>
        <v>J</v>
      </c>
      <c r="F142" s="7">
        <v>43466</v>
      </c>
      <c r="G142">
        <v>29400</v>
      </c>
    </row>
    <row r="143" spans="1:7" x14ac:dyDescent="0.35">
      <c r="A143" t="s">
        <v>12</v>
      </c>
      <c r="B143" t="s">
        <v>70</v>
      </c>
      <c r="C143" s="6">
        <v>78400</v>
      </c>
      <c r="E143" t="str">
        <f t="shared" si="2"/>
        <v>J</v>
      </c>
      <c r="F143" s="7">
        <v>43497</v>
      </c>
      <c r="G143">
        <v>78400</v>
      </c>
    </row>
    <row r="144" spans="1:7" x14ac:dyDescent="0.35">
      <c r="A144" t="s">
        <v>13</v>
      </c>
      <c r="B144" t="s">
        <v>43</v>
      </c>
      <c r="C144" s="6">
        <v>33600</v>
      </c>
      <c r="E144" t="str">
        <f t="shared" si="2"/>
        <v>K</v>
      </c>
      <c r="F144" s="7">
        <v>43101</v>
      </c>
      <c r="G144">
        <v>33600</v>
      </c>
    </row>
    <row r="145" spans="1:7" x14ac:dyDescent="0.35">
      <c r="A145" t="s">
        <v>13</v>
      </c>
      <c r="B145" t="s">
        <v>44</v>
      </c>
      <c r="C145" s="6">
        <v>29400.000000000004</v>
      </c>
      <c r="E145" t="str">
        <f t="shared" si="2"/>
        <v>K</v>
      </c>
      <c r="F145" s="7">
        <v>43132</v>
      </c>
      <c r="G145">
        <v>29400.000000000004</v>
      </c>
    </row>
    <row r="146" spans="1:7" x14ac:dyDescent="0.35">
      <c r="A146" t="s">
        <v>13</v>
      </c>
      <c r="B146" t="s">
        <v>45</v>
      </c>
      <c r="C146" s="6">
        <v>42000</v>
      </c>
      <c r="E146" t="str">
        <f t="shared" si="2"/>
        <v>K</v>
      </c>
      <c r="F146" s="7">
        <v>43160</v>
      </c>
      <c r="G146">
        <v>42000</v>
      </c>
    </row>
    <row r="147" spans="1:7" x14ac:dyDescent="0.35">
      <c r="A147" t="s">
        <v>13</v>
      </c>
      <c r="B147" t="s">
        <v>50</v>
      </c>
      <c r="C147" s="6">
        <v>25200</v>
      </c>
      <c r="E147" t="str">
        <f t="shared" si="2"/>
        <v>K</v>
      </c>
      <c r="F147" s="7">
        <v>43191</v>
      </c>
      <c r="G147">
        <v>25200</v>
      </c>
    </row>
    <row r="148" spans="1:7" x14ac:dyDescent="0.35">
      <c r="A148" t="s">
        <v>13</v>
      </c>
      <c r="B148" t="s">
        <v>52</v>
      </c>
      <c r="C148" s="6">
        <v>12600</v>
      </c>
      <c r="E148" t="str">
        <f t="shared" si="2"/>
        <v>K</v>
      </c>
      <c r="F148" s="7">
        <v>43221</v>
      </c>
      <c r="G148">
        <v>12600</v>
      </c>
    </row>
    <row r="149" spans="1:7" x14ac:dyDescent="0.35">
      <c r="A149" t="s">
        <v>13</v>
      </c>
      <c r="B149" t="s">
        <v>54</v>
      </c>
      <c r="C149" s="6">
        <v>33600</v>
      </c>
      <c r="E149" t="str">
        <f t="shared" si="2"/>
        <v>K</v>
      </c>
      <c r="F149" s="7">
        <v>43252</v>
      </c>
      <c r="G149">
        <v>33600</v>
      </c>
    </row>
    <row r="150" spans="1:7" x14ac:dyDescent="0.35">
      <c r="A150" t="s">
        <v>13</v>
      </c>
      <c r="B150" t="s">
        <v>56</v>
      </c>
      <c r="C150" s="6">
        <v>29400.000000000004</v>
      </c>
      <c r="E150" t="str">
        <f t="shared" si="2"/>
        <v>K</v>
      </c>
      <c r="F150" s="7">
        <v>43282</v>
      </c>
      <c r="G150">
        <v>29400.000000000004</v>
      </c>
    </row>
    <row r="151" spans="1:7" x14ac:dyDescent="0.35">
      <c r="A151" t="s">
        <v>13</v>
      </c>
      <c r="B151" t="s">
        <v>58</v>
      </c>
      <c r="C151" s="6">
        <v>50400</v>
      </c>
      <c r="E151" t="str">
        <f t="shared" si="2"/>
        <v>K</v>
      </c>
      <c r="F151" s="7">
        <v>43313</v>
      </c>
      <c r="G151">
        <v>50400</v>
      </c>
    </row>
    <row r="152" spans="1:7" x14ac:dyDescent="0.35">
      <c r="A152" t="s">
        <v>13</v>
      </c>
      <c r="B152" t="s">
        <v>60</v>
      </c>
      <c r="C152" s="6">
        <v>75600</v>
      </c>
      <c r="E152" t="str">
        <f t="shared" si="2"/>
        <v>K</v>
      </c>
      <c r="F152" s="7">
        <v>43344</v>
      </c>
      <c r="G152">
        <v>75600</v>
      </c>
    </row>
    <row r="153" spans="1:7" x14ac:dyDescent="0.35">
      <c r="A153" t="s">
        <v>13</v>
      </c>
      <c r="B153" t="s">
        <v>62</v>
      </c>
      <c r="C153" s="6">
        <v>50400</v>
      </c>
      <c r="E153" t="str">
        <f t="shared" si="2"/>
        <v>K</v>
      </c>
      <c r="F153" s="7">
        <v>43374</v>
      </c>
      <c r="G153">
        <v>50400</v>
      </c>
    </row>
    <row r="154" spans="1:7" x14ac:dyDescent="0.35">
      <c r="A154" t="s">
        <v>13</v>
      </c>
      <c r="B154" t="s">
        <v>64</v>
      </c>
      <c r="C154" s="6">
        <v>21000</v>
      </c>
      <c r="E154" t="str">
        <f t="shared" si="2"/>
        <v>K</v>
      </c>
      <c r="F154" s="7">
        <v>43405</v>
      </c>
      <c r="G154">
        <v>21000</v>
      </c>
    </row>
    <row r="155" spans="1:7" x14ac:dyDescent="0.35">
      <c r="A155" t="s">
        <v>13</v>
      </c>
      <c r="B155" t="s">
        <v>66</v>
      </c>
      <c r="C155" s="6">
        <v>16800</v>
      </c>
      <c r="E155" t="str">
        <f t="shared" si="2"/>
        <v>K</v>
      </c>
      <c r="F155" s="7">
        <v>43435</v>
      </c>
      <c r="G155">
        <v>16800</v>
      </c>
    </row>
    <row r="156" spans="1:7" x14ac:dyDescent="0.35">
      <c r="A156" t="s">
        <v>13</v>
      </c>
      <c r="B156" t="s">
        <v>68</v>
      </c>
      <c r="C156" s="6">
        <v>12600</v>
      </c>
      <c r="E156" t="str">
        <f t="shared" si="2"/>
        <v>K</v>
      </c>
      <c r="F156" s="7">
        <v>43466</v>
      </c>
      <c r="G156">
        <v>12600</v>
      </c>
    </row>
    <row r="157" spans="1:7" x14ac:dyDescent="0.35">
      <c r="A157" t="s">
        <v>13</v>
      </c>
      <c r="B157" t="s">
        <v>70</v>
      </c>
      <c r="C157" s="6">
        <v>33600</v>
      </c>
      <c r="E157" t="str">
        <f t="shared" si="2"/>
        <v>K</v>
      </c>
      <c r="F157" s="7">
        <v>43497</v>
      </c>
      <c r="G157">
        <v>33600</v>
      </c>
    </row>
    <row r="158" spans="1:7" x14ac:dyDescent="0.35">
      <c r="A158" t="s">
        <v>14</v>
      </c>
      <c r="B158" t="s">
        <v>43</v>
      </c>
      <c r="C158" s="6">
        <v>34800</v>
      </c>
      <c r="E158" t="str">
        <f t="shared" si="2"/>
        <v>L</v>
      </c>
      <c r="F158" s="7">
        <v>43101</v>
      </c>
      <c r="G158">
        <v>34800</v>
      </c>
    </row>
    <row r="159" spans="1:7" x14ac:dyDescent="0.35">
      <c r="A159" t="s">
        <v>14</v>
      </c>
      <c r="B159" t="s">
        <v>44</v>
      </c>
      <c r="C159" s="6">
        <v>30450.000000000004</v>
      </c>
      <c r="E159" t="str">
        <f t="shared" si="2"/>
        <v>L</v>
      </c>
      <c r="F159" s="7">
        <v>43132</v>
      </c>
      <c r="G159">
        <v>30450.000000000004</v>
      </c>
    </row>
    <row r="160" spans="1:7" x14ac:dyDescent="0.35">
      <c r="A160" t="s">
        <v>14</v>
      </c>
      <c r="B160" t="s">
        <v>45</v>
      </c>
      <c r="C160" s="6">
        <v>43500</v>
      </c>
      <c r="E160" t="str">
        <f t="shared" si="2"/>
        <v>L</v>
      </c>
      <c r="F160" s="7">
        <v>43160</v>
      </c>
      <c r="G160">
        <v>43500</v>
      </c>
    </row>
    <row r="161" spans="1:7" x14ac:dyDescent="0.35">
      <c r="A161" t="s">
        <v>14</v>
      </c>
      <c r="B161" t="s">
        <v>50</v>
      </c>
      <c r="C161" s="6">
        <v>26100</v>
      </c>
      <c r="E161" t="str">
        <f t="shared" si="2"/>
        <v>L</v>
      </c>
      <c r="F161" s="7">
        <v>43191</v>
      </c>
      <c r="G161">
        <v>26100</v>
      </c>
    </row>
    <row r="162" spans="1:7" x14ac:dyDescent="0.35">
      <c r="A162" t="s">
        <v>14</v>
      </c>
      <c r="B162" t="s">
        <v>52</v>
      </c>
      <c r="C162" s="6">
        <v>13050</v>
      </c>
      <c r="E162" t="str">
        <f t="shared" si="2"/>
        <v>L</v>
      </c>
      <c r="F162" s="7">
        <v>43221</v>
      </c>
      <c r="G162">
        <v>13050</v>
      </c>
    </row>
    <row r="163" spans="1:7" x14ac:dyDescent="0.35">
      <c r="A163" t="s">
        <v>14</v>
      </c>
      <c r="B163" t="s">
        <v>54</v>
      </c>
      <c r="C163" s="6">
        <v>34800</v>
      </c>
      <c r="E163" t="str">
        <f t="shared" si="2"/>
        <v>L</v>
      </c>
      <c r="F163" s="7">
        <v>43252</v>
      </c>
      <c r="G163">
        <v>34800</v>
      </c>
    </row>
    <row r="164" spans="1:7" x14ac:dyDescent="0.35">
      <c r="A164" t="s">
        <v>14</v>
      </c>
      <c r="B164" t="s">
        <v>56</v>
      </c>
      <c r="C164" s="6">
        <v>30450.000000000004</v>
      </c>
      <c r="E164" t="str">
        <f t="shared" si="2"/>
        <v>L</v>
      </c>
      <c r="F164" s="7">
        <v>43282</v>
      </c>
      <c r="G164">
        <v>30450.000000000004</v>
      </c>
    </row>
    <row r="165" spans="1:7" x14ac:dyDescent="0.35">
      <c r="A165" t="s">
        <v>14</v>
      </c>
      <c r="B165" t="s">
        <v>58</v>
      </c>
      <c r="C165" s="6">
        <v>52200</v>
      </c>
      <c r="E165" t="str">
        <f t="shared" si="2"/>
        <v>L</v>
      </c>
      <c r="F165" s="7">
        <v>43313</v>
      </c>
      <c r="G165">
        <v>52200</v>
      </c>
    </row>
    <row r="166" spans="1:7" x14ac:dyDescent="0.35">
      <c r="A166" t="s">
        <v>14</v>
      </c>
      <c r="B166" t="s">
        <v>60</v>
      </c>
      <c r="C166" s="6">
        <v>78300</v>
      </c>
      <c r="E166" t="str">
        <f t="shared" si="2"/>
        <v>L</v>
      </c>
      <c r="F166" s="7">
        <v>43344</v>
      </c>
      <c r="G166">
        <v>78300</v>
      </c>
    </row>
    <row r="167" spans="1:7" x14ac:dyDescent="0.35">
      <c r="A167" t="s">
        <v>14</v>
      </c>
      <c r="B167" t="s">
        <v>62</v>
      </c>
      <c r="C167" s="6">
        <v>52200</v>
      </c>
      <c r="E167" t="str">
        <f t="shared" si="2"/>
        <v>L</v>
      </c>
      <c r="F167" s="7">
        <v>43374</v>
      </c>
      <c r="G167">
        <v>52200</v>
      </c>
    </row>
    <row r="168" spans="1:7" x14ac:dyDescent="0.35">
      <c r="A168" t="s">
        <v>14</v>
      </c>
      <c r="B168" t="s">
        <v>64</v>
      </c>
      <c r="C168" s="6">
        <v>21750</v>
      </c>
      <c r="E168" t="str">
        <f t="shared" si="2"/>
        <v>L</v>
      </c>
      <c r="F168" s="7">
        <v>43405</v>
      </c>
      <c r="G168">
        <v>21750</v>
      </c>
    </row>
    <row r="169" spans="1:7" x14ac:dyDescent="0.35">
      <c r="A169" t="s">
        <v>14</v>
      </c>
      <c r="B169" t="s">
        <v>66</v>
      </c>
      <c r="C169" s="6">
        <v>17400</v>
      </c>
      <c r="E169" t="str">
        <f t="shared" si="2"/>
        <v>L</v>
      </c>
      <c r="F169" s="7">
        <v>43435</v>
      </c>
      <c r="G169">
        <v>17400</v>
      </c>
    </row>
    <row r="170" spans="1:7" x14ac:dyDescent="0.35">
      <c r="A170" t="s">
        <v>14</v>
      </c>
      <c r="B170" t="s">
        <v>68</v>
      </c>
      <c r="C170" s="6">
        <v>13050</v>
      </c>
      <c r="E170" t="str">
        <f t="shared" si="2"/>
        <v>L</v>
      </c>
      <c r="F170" s="7">
        <v>43466</v>
      </c>
      <c r="G170">
        <v>13050</v>
      </c>
    </row>
    <row r="171" spans="1:7" x14ac:dyDescent="0.35">
      <c r="A171" t="s">
        <v>14</v>
      </c>
      <c r="B171" t="s">
        <v>70</v>
      </c>
      <c r="C171" s="6">
        <v>34800</v>
      </c>
      <c r="E171" t="str">
        <f t="shared" si="2"/>
        <v>L</v>
      </c>
      <c r="F171" s="7">
        <v>43497</v>
      </c>
      <c r="G171">
        <v>34800</v>
      </c>
    </row>
    <row r="172" spans="1:7" x14ac:dyDescent="0.35">
      <c r="A172" t="s">
        <v>15</v>
      </c>
      <c r="B172" t="s">
        <v>43</v>
      </c>
      <c r="C172" s="6">
        <v>69200</v>
      </c>
      <c r="E172" t="str">
        <f t="shared" si="2"/>
        <v>M</v>
      </c>
      <c r="F172" s="7">
        <v>43101</v>
      </c>
      <c r="G172">
        <v>69200</v>
      </c>
    </row>
    <row r="173" spans="1:7" x14ac:dyDescent="0.35">
      <c r="A173" t="s">
        <v>15</v>
      </c>
      <c r="B173" t="s">
        <v>44</v>
      </c>
      <c r="C173" s="6">
        <v>60550.000000000007</v>
      </c>
      <c r="E173" t="str">
        <f t="shared" si="2"/>
        <v>M</v>
      </c>
      <c r="F173" s="7">
        <v>43132</v>
      </c>
      <c r="G173">
        <v>60550.000000000007</v>
      </c>
    </row>
    <row r="174" spans="1:7" x14ac:dyDescent="0.35">
      <c r="A174" t="s">
        <v>15</v>
      </c>
      <c r="B174" t="s">
        <v>45</v>
      </c>
      <c r="C174" s="6">
        <v>86500</v>
      </c>
      <c r="E174" t="str">
        <f t="shared" si="2"/>
        <v>M</v>
      </c>
      <c r="F174" s="7">
        <v>43160</v>
      </c>
      <c r="G174">
        <v>86500</v>
      </c>
    </row>
    <row r="175" spans="1:7" x14ac:dyDescent="0.35">
      <c r="A175" t="s">
        <v>15</v>
      </c>
      <c r="B175" t="s">
        <v>50</v>
      </c>
      <c r="C175" s="6">
        <v>51900</v>
      </c>
      <c r="E175" t="str">
        <f t="shared" si="2"/>
        <v>M</v>
      </c>
      <c r="F175" s="7">
        <v>43191</v>
      </c>
      <c r="G175">
        <v>51900</v>
      </c>
    </row>
    <row r="176" spans="1:7" x14ac:dyDescent="0.35">
      <c r="A176" t="s">
        <v>15</v>
      </c>
      <c r="B176" t="s">
        <v>52</v>
      </c>
      <c r="C176" s="6">
        <v>25950</v>
      </c>
      <c r="E176" t="str">
        <f t="shared" si="2"/>
        <v>M</v>
      </c>
      <c r="F176" s="7">
        <v>43221</v>
      </c>
      <c r="G176">
        <v>25950</v>
      </c>
    </row>
    <row r="177" spans="1:7" x14ac:dyDescent="0.35">
      <c r="A177" t="s">
        <v>15</v>
      </c>
      <c r="B177" t="s">
        <v>54</v>
      </c>
      <c r="C177" s="6">
        <v>69200</v>
      </c>
      <c r="E177" t="str">
        <f t="shared" si="2"/>
        <v>M</v>
      </c>
      <c r="F177" s="7">
        <v>43252</v>
      </c>
      <c r="G177">
        <v>69200</v>
      </c>
    </row>
    <row r="178" spans="1:7" x14ac:dyDescent="0.35">
      <c r="A178" t="s">
        <v>15</v>
      </c>
      <c r="B178" t="s">
        <v>56</v>
      </c>
      <c r="C178" s="6">
        <v>60550.000000000007</v>
      </c>
      <c r="E178" t="str">
        <f t="shared" si="2"/>
        <v>M</v>
      </c>
      <c r="F178" s="7">
        <v>43282</v>
      </c>
      <c r="G178">
        <v>60550.000000000007</v>
      </c>
    </row>
    <row r="179" spans="1:7" x14ac:dyDescent="0.35">
      <c r="A179" t="s">
        <v>15</v>
      </c>
      <c r="B179" t="s">
        <v>58</v>
      </c>
      <c r="C179" s="6">
        <v>103800</v>
      </c>
      <c r="E179" t="str">
        <f t="shared" si="2"/>
        <v>M</v>
      </c>
      <c r="F179" s="7">
        <v>43313</v>
      </c>
      <c r="G179">
        <v>103800</v>
      </c>
    </row>
    <row r="180" spans="1:7" x14ac:dyDescent="0.35">
      <c r="A180" t="s">
        <v>15</v>
      </c>
      <c r="B180" t="s">
        <v>60</v>
      </c>
      <c r="C180" s="6">
        <v>155700</v>
      </c>
      <c r="E180" t="str">
        <f t="shared" si="2"/>
        <v>M</v>
      </c>
      <c r="F180" s="7">
        <v>43344</v>
      </c>
      <c r="G180">
        <v>155700</v>
      </c>
    </row>
    <row r="181" spans="1:7" x14ac:dyDescent="0.35">
      <c r="A181" t="s">
        <v>15</v>
      </c>
      <c r="B181" t="s">
        <v>62</v>
      </c>
      <c r="C181" s="6">
        <v>103800</v>
      </c>
      <c r="E181" t="str">
        <f t="shared" si="2"/>
        <v>M</v>
      </c>
      <c r="F181" s="7">
        <v>43374</v>
      </c>
      <c r="G181">
        <v>103800</v>
      </c>
    </row>
    <row r="182" spans="1:7" x14ac:dyDescent="0.35">
      <c r="A182" t="s">
        <v>15</v>
      </c>
      <c r="B182" t="s">
        <v>64</v>
      </c>
      <c r="C182" s="6">
        <v>43250</v>
      </c>
      <c r="E182" t="str">
        <f t="shared" si="2"/>
        <v>M</v>
      </c>
      <c r="F182" s="7">
        <v>43405</v>
      </c>
      <c r="G182">
        <v>43250</v>
      </c>
    </row>
    <row r="183" spans="1:7" x14ac:dyDescent="0.35">
      <c r="A183" t="s">
        <v>15</v>
      </c>
      <c r="B183" t="s">
        <v>66</v>
      </c>
      <c r="C183" s="6">
        <v>34600</v>
      </c>
      <c r="E183" t="str">
        <f t="shared" si="2"/>
        <v>M</v>
      </c>
      <c r="F183" s="7">
        <v>43435</v>
      </c>
      <c r="G183">
        <v>34600</v>
      </c>
    </row>
    <row r="184" spans="1:7" x14ac:dyDescent="0.35">
      <c r="A184" t="s">
        <v>15</v>
      </c>
      <c r="B184" t="s">
        <v>68</v>
      </c>
      <c r="C184" s="6">
        <v>25950</v>
      </c>
      <c r="E184" t="str">
        <f t="shared" si="2"/>
        <v>M</v>
      </c>
      <c r="F184" s="7">
        <v>43466</v>
      </c>
      <c r="G184">
        <v>25950</v>
      </c>
    </row>
    <row r="185" spans="1:7" x14ac:dyDescent="0.35">
      <c r="A185" t="s">
        <v>15</v>
      </c>
      <c r="B185" t="s">
        <v>70</v>
      </c>
      <c r="C185" s="6">
        <v>69200</v>
      </c>
      <c r="E185" t="str">
        <f t="shared" si="2"/>
        <v>M</v>
      </c>
      <c r="F185" s="7">
        <v>43497</v>
      </c>
      <c r="G185">
        <v>69200</v>
      </c>
    </row>
    <row r="186" spans="1:7" x14ac:dyDescent="0.35">
      <c r="A186" t="s">
        <v>16</v>
      </c>
      <c r="B186" t="s">
        <v>43</v>
      </c>
      <c r="C186" s="6">
        <v>46800</v>
      </c>
      <c r="E186" t="str">
        <f t="shared" si="2"/>
        <v>N</v>
      </c>
      <c r="F186" s="7">
        <v>43101</v>
      </c>
      <c r="G186">
        <v>46800</v>
      </c>
    </row>
    <row r="187" spans="1:7" x14ac:dyDescent="0.35">
      <c r="A187" t="s">
        <v>16</v>
      </c>
      <c r="B187" t="s">
        <v>44</v>
      </c>
      <c r="C187" s="6">
        <v>40950.000000000007</v>
      </c>
      <c r="E187" t="str">
        <f t="shared" si="2"/>
        <v>N</v>
      </c>
      <c r="F187" s="7">
        <v>43132</v>
      </c>
      <c r="G187">
        <v>40950.000000000007</v>
      </c>
    </row>
    <row r="188" spans="1:7" x14ac:dyDescent="0.35">
      <c r="A188" t="s">
        <v>16</v>
      </c>
      <c r="B188" t="s">
        <v>45</v>
      </c>
      <c r="C188" s="6">
        <v>58500</v>
      </c>
      <c r="E188" t="str">
        <f t="shared" si="2"/>
        <v>N</v>
      </c>
      <c r="F188" s="7">
        <v>43160</v>
      </c>
      <c r="G188">
        <v>58500</v>
      </c>
    </row>
    <row r="189" spans="1:7" x14ac:dyDescent="0.35">
      <c r="A189" t="s">
        <v>16</v>
      </c>
      <c r="B189" t="s">
        <v>50</v>
      </c>
      <c r="C189" s="6">
        <v>35100</v>
      </c>
      <c r="E189" t="str">
        <f t="shared" si="2"/>
        <v>N</v>
      </c>
      <c r="F189" s="7">
        <v>43191</v>
      </c>
      <c r="G189">
        <v>35100</v>
      </c>
    </row>
    <row r="190" spans="1:7" x14ac:dyDescent="0.35">
      <c r="A190" t="s">
        <v>16</v>
      </c>
      <c r="B190" t="s">
        <v>52</v>
      </c>
      <c r="C190" s="6">
        <v>17550</v>
      </c>
      <c r="E190" t="str">
        <f t="shared" si="2"/>
        <v>N</v>
      </c>
      <c r="F190" s="7">
        <v>43221</v>
      </c>
      <c r="G190">
        <v>17550</v>
      </c>
    </row>
    <row r="191" spans="1:7" x14ac:dyDescent="0.35">
      <c r="A191" t="s">
        <v>16</v>
      </c>
      <c r="B191" t="s">
        <v>54</v>
      </c>
      <c r="C191" s="6">
        <v>46800</v>
      </c>
      <c r="E191" t="str">
        <f t="shared" si="2"/>
        <v>N</v>
      </c>
      <c r="F191" s="7">
        <v>43252</v>
      </c>
      <c r="G191">
        <v>46800</v>
      </c>
    </row>
    <row r="192" spans="1:7" x14ac:dyDescent="0.35">
      <c r="A192" t="s">
        <v>16</v>
      </c>
      <c r="B192" t="s">
        <v>56</v>
      </c>
      <c r="C192" s="6">
        <v>40950.000000000007</v>
      </c>
      <c r="E192" t="str">
        <f t="shared" si="2"/>
        <v>N</v>
      </c>
      <c r="F192" s="7">
        <v>43282</v>
      </c>
      <c r="G192">
        <v>40950.000000000007</v>
      </c>
    </row>
    <row r="193" spans="1:7" x14ac:dyDescent="0.35">
      <c r="A193" t="s">
        <v>16</v>
      </c>
      <c r="B193" t="s">
        <v>58</v>
      </c>
      <c r="C193" s="6">
        <v>70200</v>
      </c>
      <c r="E193" t="str">
        <f t="shared" si="2"/>
        <v>N</v>
      </c>
      <c r="F193" s="7">
        <v>43313</v>
      </c>
      <c r="G193">
        <v>70200</v>
      </c>
    </row>
    <row r="194" spans="1:7" x14ac:dyDescent="0.35">
      <c r="A194" t="s">
        <v>16</v>
      </c>
      <c r="B194" t="s">
        <v>60</v>
      </c>
      <c r="C194" s="6">
        <v>105300</v>
      </c>
      <c r="E194" t="str">
        <f t="shared" si="2"/>
        <v>N</v>
      </c>
      <c r="F194" s="7">
        <v>43344</v>
      </c>
      <c r="G194">
        <v>105300</v>
      </c>
    </row>
    <row r="195" spans="1:7" x14ac:dyDescent="0.35">
      <c r="A195" t="s">
        <v>16</v>
      </c>
      <c r="B195" t="s">
        <v>62</v>
      </c>
      <c r="C195" s="6">
        <v>70200</v>
      </c>
      <c r="E195" t="str">
        <f t="shared" si="2"/>
        <v>N</v>
      </c>
      <c r="F195" s="7">
        <v>43374</v>
      </c>
      <c r="G195">
        <v>70200</v>
      </c>
    </row>
    <row r="196" spans="1:7" x14ac:dyDescent="0.35">
      <c r="A196" t="s">
        <v>16</v>
      </c>
      <c r="B196" t="s">
        <v>64</v>
      </c>
      <c r="C196" s="6">
        <v>29250</v>
      </c>
      <c r="E196" t="str">
        <f t="shared" si="2"/>
        <v>N</v>
      </c>
      <c r="F196" s="7">
        <v>43405</v>
      </c>
      <c r="G196">
        <v>29250</v>
      </c>
    </row>
    <row r="197" spans="1:7" x14ac:dyDescent="0.35">
      <c r="A197" t="s">
        <v>16</v>
      </c>
      <c r="B197" t="s">
        <v>66</v>
      </c>
      <c r="C197" s="6">
        <v>23400</v>
      </c>
      <c r="E197" t="str">
        <f t="shared" ref="E197:E260" si="3">A197</f>
        <v>N</v>
      </c>
      <c r="F197" s="7">
        <v>43435</v>
      </c>
      <c r="G197">
        <v>23400</v>
      </c>
    </row>
    <row r="198" spans="1:7" x14ac:dyDescent="0.35">
      <c r="A198" t="s">
        <v>16</v>
      </c>
      <c r="B198" t="s">
        <v>68</v>
      </c>
      <c r="C198" s="6">
        <v>17550</v>
      </c>
      <c r="E198" t="str">
        <f t="shared" si="3"/>
        <v>N</v>
      </c>
      <c r="F198" s="7">
        <v>43466</v>
      </c>
      <c r="G198">
        <v>17550</v>
      </c>
    </row>
    <row r="199" spans="1:7" x14ac:dyDescent="0.35">
      <c r="A199" t="s">
        <v>16</v>
      </c>
      <c r="B199" t="s">
        <v>70</v>
      </c>
      <c r="C199" s="6">
        <v>46800</v>
      </c>
      <c r="E199" t="str">
        <f t="shared" si="3"/>
        <v>N</v>
      </c>
      <c r="F199" s="7">
        <v>43497</v>
      </c>
      <c r="G199">
        <v>46800</v>
      </c>
    </row>
    <row r="200" spans="1:7" x14ac:dyDescent="0.35">
      <c r="A200" t="s">
        <v>17</v>
      </c>
      <c r="B200" t="s">
        <v>43</v>
      </c>
      <c r="C200" s="6">
        <v>52560</v>
      </c>
      <c r="E200" t="str">
        <f t="shared" si="3"/>
        <v>O</v>
      </c>
      <c r="F200" s="7">
        <v>43101</v>
      </c>
      <c r="G200">
        <v>52560</v>
      </c>
    </row>
    <row r="201" spans="1:7" x14ac:dyDescent="0.35">
      <c r="A201" t="s">
        <v>17</v>
      </c>
      <c r="B201" t="s">
        <v>44</v>
      </c>
      <c r="C201" s="6">
        <v>45990.000000000007</v>
      </c>
      <c r="E201" t="str">
        <f t="shared" si="3"/>
        <v>O</v>
      </c>
      <c r="F201" s="7">
        <v>43132</v>
      </c>
      <c r="G201">
        <v>45990.000000000007</v>
      </c>
    </row>
    <row r="202" spans="1:7" x14ac:dyDescent="0.35">
      <c r="A202" t="s">
        <v>17</v>
      </c>
      <c r="B202" t="s">
        <v>45</v>
      </c>
      <c r="C202" s="6">
        <v>65700</v>
      </c>
      <c r="E202" t="str">
        <f t="shared" si="3"/>
        <v>O</v>
      </c>
      <c r="F202" s="7">
        <v>43160</v>
      </c>
      <c r="G202">
        <v>65700</v>
      </c>
    </row>
    <row r="203" spans="1:7" x14ac:dyDescent="0.35">
      <c r="A203" t="s">
        <v>17</v>
      </c>
      <c r="B203" t="s">
        <v>50</v>
      </c>
      <c r="C203" s="6">
        <v>39420</v>
      </c>
      <c r="E203" t="str">
        <f t="shared" si="3"/>
        <v>O</v>
      </c>
      <c r="F203" s="7">
        <v>43191</v>
      </c>
      <c r="G203">
        <v>39420</v>
      </c>
    </row>
    <row r="204" spans="1:7" x14ac:dyDescent="0.35">
      <c r="A204" t="s">
        <v>17</v>
      </c>
      <c r="B204" t="s">
        <v>52</v>
      </c>
      <c r="C204" s="6">
        <v>19710</v>
      </c>
      <c r="E204" t="str">
        <f t="shared" si="3"/>
        <v>O</v>
      </c>
      <c r="F204" s="7">
        <v>43221</v>
      </c>
      <c r="G204">
        <v>19710</v>
      </c>
    </row>
    <row r="205" spans="1:7" x14ac:dyDescent="0.35">
      <c r="A205" t="s">
        <v>17</v>
      </c>
      <c r="B205" t="s">
        <v>54</v>
      </c>
      <c r="C205" s="6">
        <v>52560</v>
      </c>
      <c r="E205" t="str">
        <f t="shared" si="3"/>
        <v>O</v>
      </c>
      <c r="F205" s="7">
        <v>43252</v>
      </c>
      <c r="G205">
        <v>52560</v>
      </c>
    </row>
    <row r="206" spans="1:7" x14ac:dyDescent="0.35">
      <c r="A206" t="s">
        <v>17</v>
      </c>
      <c r="B206" t="s">
        <v>56</v>
      </c>
      <c r="C206" s="6">
        <v>45990.000000000007</v>
      </c>
      <c r="E206" t="str">
        <f t="shared" si="3"/>
        <v>O</v>
      </c>
      <c r="F206" s="7">
        <v>43282</v>
      </c>
      <c r="G206">
        <v>45990.000000000007</v>
      </c>
    </row>
    <row r="207" spans="1:7" x14ac:dyDescent="0.35">
      <c r="A207" t="s">
        <v>17</v>
      </c>
      <c r="B207" t="s">
        <v>58</v>
      </c>
      <c r="C207" s="6">
        <v>78840</v>
      </c>
      <c r="E207" t="str">
        <f t="shared" si="3"/>
        <v>O</v>
      </c>
      <c r="F207" s="7">
        <v>43313</v>
      </c>
      <c r="G207">
        <v>78840</v>
      </c>
    </row>
    <row r="208" spans="1:7" x14ac:dyDescent="0.35">
      <c r="A208" t="s">
        <v>17</v>
      </c>
      <c r="B208" t="s">
        <v>60</v>
      </c>
      <c r="C208" s="6">
        <v>118260</v>
      </c>
      <c r="E208" t="str">
        <f t="shared" si="3"/>
        <v>O</v>
      </c>
      <c r="F208" s="7">
        <v>43344</v>
      </c>
      <c r="G208">
        <v>118260</v>
      </c>
    </row>
    <row r="209" spans="1:7" x14ac:dyDescent="0.35">
      <c r="A209" t="s">
        <v>17</v>
      </c>
      <c r="B209" t="s">
        <v>62</v>
      </c>
      <c r="C209" s="6">
        <v>78840</v>
      </c>
      <c r="E209" t="str">
        <f t="shared" si="3"/>
        <v>O</v>
      </c>
      <c r="F209" s="7">
        <v>43374</v>
      </c>
      <c r="G209">
        <v>78840</v>
      </c>
    </row>
    <row r="210" spans="1:7" x14ac:dyDescent="0.35">
      <c r="A210" t="s">
        <v>17</v>
      </c>
      <c r="B210" t="s">
        <v>64</v>
      </c>
      <c r="C210" s="6">
        <v>32850</v>
      </c>
      <c r="E210" t="str">
        <f t="shared" si="3"/>
        <v>O</v>
      </c>
      <c r="F210" s="7">
        <v>43405</v>
      </c>
      <c r="G210">
        <v>32850</v>
      </c>
    </row>
    <row r="211" spans="1:7" x14ac:dyDescent="0.35">
      <c r="A211" t="s">
        <v>17</v>
      </c>
      <c r="B211" t="s">
        <v>66</v>
      </c>
      <c r="C211" s="6">
        <v>26280</v>
      </c>
      <c r="E211" t="str">
        <f t="shared" si="3"/>
        <v>O</v>
      </c>
      <c r="F211" s="7">
        <v>43435</v>
      </c>
      <c r="G211">
        <v>26280</v>
      </c>
    </row>
    <row r="212" spans="1:7" x14ac:dyDescent="0.35">
      <c r="A212" t="s">
        <v>17</v>
      </c>
      <c r="B212" t="s">
        <v>68</v>
      </c>
      <c r="C212" s="6">
        <v>19710</v>
      </c>
      <c r="E212" t="str">
        <f t="shared" si="3"/>
        <v>O</v>
      </c>
      <c r="F212" s="7">
        <v>43466</v>
      </c>
      <c r="G212">
        <v>19710</v>
      </c>
    </row>
    <row r="213" spans="1:7" x14ac:dyDescent="0.35">
      <c r="A213" t="s">
        <v>17</v>
      </c>
      <c r="B213" t="s">
        <v>70</v>
      </c>
      <c r="C213" s="6">
        <v>52560</v>
      </c>
      <c r="E213" t="str">
        <f t="shared" si="3"/>
        <v>O</v>
      </c>
      <c r="F213" s="7">
        <v>43497</v>
      </c>
      <c r="G213">
        <v>52560</v>
      </c>
    </row>
    <row r="214" spans="1:7" x14ac:dyDescent="0.35">
      <c r="A214" t="s">
        <v>18</v>
      </c>
      <c r="B214" t="s">
        <v>43</v>
      </c>
      <c r="C214" s="6">
        <v>69200</v>
      </c>
      <c r="E214" t="str">
        <f t="shared" si="3"/>
        <v>P</v>
      </c>
      <c r="F214" s="7">
        <v>43101</v>
      </c>
      <c r="G214">
        <v>69200</v>
      </c>
    </row>
    <row r="215" spans="1:7" x14ac:dyDescent="0.35">
      <c r="A215" t="s">
        <v>18</v>
      </c>
      <c r="B215" t="s">
        <v>44</v>
      </c>
      <c r="C215" s="6">
        <v>60550.000000000007</v>
      </c>
      <c r="E215" t="str">
        <f t="shared" si="3"/>
        <v>P</v>
      </c>
      <c r="F215" s="7">
        <v>43132</v>
      </c>
      <c r="G215">
        <v>60550.000000000007</v>
      </c>
    </row>
    <row r="216" spans="1:7" x14ac:dyDescent="0.35">
      <c r="A216" t="s">
        <v>18</v>
      </c>
      <c r="B216" t="s">
        <v>45</v>
      </c>
      <c r="C216" s="6">
        <v>86500</v>
      </c>
      <c r="E216" t="str">
        <f t="shared" si="3"/>
        <v>P</v>
      </c>
      <c r="F216" s="7">
        <v>43160</v>
      </c>
      <c r="G216">
        <v>86500</v>
      </c>
    </row>
    <row r="217" spans="1:7" x14ac:dyDescent="0.35">
      <c r="A217" t="s">
        <v>18</v>
      </c>
      <c r="B217" t="s">
        <v>50</v>
      </c>
      <c r="C217" s="6">
        <v>51900</v>
      </c>
      <c r="E217" t="str">
        <f t="shared" si="3"/>
        <v>P</v>
      </c>
      <c r="F217" s="7">
        <v>43191</v>
      </c>
      <c r="G217">
        <v>51900</v>
      </c>
    </row>
    <row r="218" spans="1:7" x14ac:dyDescent="0.35">
      <c r="A218" t="s">
        <v>18</v>
      </c>
      <c r="B218" t="s">
        <v>52</v>
      </c>
      <c r="C218" s="6">
        <v>25950</v>
      </c>
      <c r="E218" t="str">
        <f t="shared" si="3"/>
        <v>P</v>
      </c>
      <c r="F218" s="7">
        <v>43221</v>
      </c>
      <c r="G218">
        <v>25950</v>
      </c>
    </row>
    <row r="219" spans="1:7" x14ac:dyDescent="0.35">
      <c r="A219" t="s">
        <v>18</v>
      </c>
      <c r="B219" t="s">
        <v>54</v>
      </c>
      <c r="C219" s="6">
        <v>69200</v>
      </c>
      <c r="E219" t="str">
        <f t="shared" si="3"/>
        <v>P</v>
      </c>
      <c r="F219" s="7">
        <v>43252</v>
      </c>
      <c r="G219">
        <v>69200</v>
      </c>
    </row>
    <row r="220" spans="1:7" x14ac:dyDescent="0.35">
      <c r="A220" t="s">
        <v>18</v>
      </c>
      <c r="B220" t="s">
        <v>56</v>
      </c>
      <c r="C220" s="6">
        <v>60550.000000000007</v>
      </c>
      <c r="E220" t="str">
        <f t="shared" si="3"/>
        <v>P</v>
      </c>
      <c r="F220" s="7">
        <v>43282</v>
      </c>
      <c r="G220">
        <v>60550.000000000007</v>
      </c>
    </row>
    <row r="221" spans="1:7" x14ac:dyDescent="0.35">
      <c r="A221" t="s">
        <v>18</v>
      </c>
      <c r="B221" t="s">
        <v>58</v>
      </c>
      <c r="C221" s="6">
        <v>103800</v>
      </c>
      <c r="E221" t="str">
        <f t="shared" si="3"/>
        <v>P</v>
      </c>
      <c r="F221" s="7">
        <v>43313</v>
      </c>
      <c r="G221">
        <v>103800</v>
      </c>
    </row>
    <row r="222" spans="1:7" x14ac:dyDescent="0.35">
      <c r="A222" t="s">
        <v>18</v>
      </c>
      <c r="B222" t="s">
        <v>60</v>
      </c>
      <c r="C222" s="6">
        <v>155700</v>
      </c>
      <c r="E222" t="str">
        <f t="shared" si="3"/>
        <v>P</v>
      </c>
      <c r="F222" s="7">
        <v>43344</v>
      </c>
      <c r="G222">
        <v>155700</v>
      </c>
    </row>
    <row r="223" spans="1:7" x14ac:dyDescent="0.35">
      <c r="A223" t="s">
        <v>18</v>
      </c>
      <c r="B223" t="s">
        <v>62</v>
      </c>
      <c r="C223" s="6">
        <v>103800</v>
      </c>
      <c r="E223" t="str">
        <f t="shared" si="3"/>
        <v>P</v>
      </c>
      <c r="F223" s="7">
        <v>43374</v>
      </c>
      <c r="G223">
        <v>103800</v>
      </c>
    </row>
    <row r="224" spans="1:7" x14ac:dyDescent="0.35">
      <c r="A224" t="s">
        <v>18</v>
      </c>
      <c r="B224" t="s">
        <v>64</v>
      </c>
      <c r="C224" s="6">
        <v>43250</v>
      </c>
      <c r="E224" t="str">
        <f t="shared" si="3"/>
        <v>P</v>
      </c>
      <c r="F224" s="7">
        <v>43405</v>
      </c>
      <c r="G224">
        <v>43250</v>
      </c>
    </row>
    <row r="225" spans="1:7" x14ac:dyDescent="0.35">
      <c r="A225" t="s">
        <v>18</v>
      </c>
      <c r="B225" t="s">
        <v>66</v>
      </c>
      <c r="C225" s="6">
        <v>34600</v>
      </c>
      <c r="E225" t="str">
        <f t="shared" si="3"/>
        <v>P</v>
      </c>
      <c r="F225" s="7">
        <v>43435</v>
      </c>
      <c r="G225">
        <v>34600</v>
      </c>
    </row>
    <row r="226" spans="1:7" x14ac:dyDescent="0.35">
      <c r="A226" t="s">
        <v>18</v>
      </c>
      <c r="B226" t="s">
        <v>68</v>
      </c>
      <c r="C226" s="6">
        <v>25950</v>
      </c>
      <c r="E226" t="str">
        <f t="shared" si="3"/>
        <v>P</v>
      </c>
      <c r="F226" s="7">
        <v>43466</v>
      </c>
      <c r="G226">
        <v>25950</v>
      </c>
    </row>
    <row r="227" spans="1:7" x14ac:dyDescent="0.35">
      <c r="A227" t="s">
        <v>18</v>
      </c>
      <c r="B227" t="s">
        <v>70</v>
      </c>
      <c r="C227" s="6">
        <v>69200</v>
      </c>
      <c r="E227" t="str">
        <f t="shared" si="3"/>
        <v>P</v>
      </c>
      <c r="F227" s="7">
        <v>43497</v>
      </c>
      <c r="G227">
        <v>69200</v>
      </c>
    </row>
    <row r="228" spans="1:7" x14ac:dyDescent="0.35">
      <c r="A228" t="s">
        <v>19</v>
      </c>
      <c r="B228" t="s">
        <v>43</v>
      </c>
      <c r="C228" s="6">
        <v>21200</v>
      </c>
      <c r="E228" t="str">
        <f t="shared" si="3"/>
        <v>Q</v>
      </c>
      <c r="F228" s="7">
        <v>43101</v>
      </c>
      <c r="G228">
        <v>21200</v>
      </c>
    </row>
    <row r="229" spans="1:7" x14ac:dyDescent="0.35">
      <c r="A229" t="s">
        <v>19</v>
      </c>
      <c r="B229" t="s">
        <v>44</v>
      </c>
      <c r="C229" s="6">
        <v>18550</v>
      </c>
      <c r="E229" t="str">
        <f t="shared" si="3"/>
        <v>Q</v>
      </c>
      <c r="F229" s="7">
        <v>43132</v>
      </c>
      <c r="G229">
        <v>18550</v>
      </c>
    </row>
    <row r="230" spans="1:7" x14ac:dyDescent="0.35">
      <c r="A230" t="s">
        <v>19</v>
      </c>
      <c r="B230" t="s">
        <v>45</v>
      </c>
      <c r="C230" s="6">
        <v>26500</v>
      </c>
      <c r="E230" t="str">
        <f t="shared" si="3"/>
        <v>Q</v>
      </c>
      <c r="F230" s="7">
        <v>43160</v>
      </c>
      <c r="G230">
        <v>26500</v>
      </c>
    </row>
    <row r="231" spans="1:7" x14ac:dyDescent="0.35">
      <c r="A231" t="s">
        <v>19</v>
      </c>
      <c r="B231" t="s">
        <v>50</v>
      </c>
      <c r="C231" s="6">
        <v>15900</v>
      </c>
      <c r="E231" t="str">
        <f t="shared" si="3"/>
        <v>Q</v>
      </c>
      <c r="F231" s="7">
        <v>43191</v>
      </c>
      <c r="G231">
        <v>15900</v>
      </c>
    </row>
    <row r="232" spans="1:7" x14ac:dyDescent="0.35">
      <c r="A232" t="s">
        <v>19</v>
      </c>
      <c r="B232" t="s">
        <v>52</v>
      </c>
      <c r="C232" s="6">
        <v>7950</v>
      </c>
      <c r="E232" t="str">
        <f t="shared" si="3"/>
        <v>Q</v>
      </c>
      <c r="F232" s="7">
        <v>43221</v>
      </c>
      <c r="G232">
        <v>7950</v>
      </c>
    </row>
    <row r="233" spans="1:7" x14ac:dyDescent="0.35">
      <c r="A233" t="s">
        <v>19</v>
      </c>
      <c r="B233" t="s">
        <v>54</v>
      </c>
      <c r="C233" s="6">
        <v>21200</v>
      </c>
      <c r="E233" t="str">
        <f t="shared" si="3"/>
        <v>Q</v>
      </c>
      <c r="F233" s="7">
        <v>43252</v>
      </c>
      <c r="G233">
        <v>21200</v>
      </c>
    </row>
    <row r="234" spans="1:7" x14ac:dyDescent="0.35">
      <c r="A234" t="s">
        <v>19</v>
      </c>
      <c r="B234" t="s">
        <v>56</v>
      </c>
      <c r="C234" s="6">
        <v>18550</v>
      </c>
      <c r="E234" t="str">
        <f t="shared" si="3"/>
        <v>Q</v>
      </c>
      <c r="F234" s="7">
        <v>43282</v>
      </c>
      <c r="G234">
        <v>18550</v>
      </c>
    </row>
    <row r="235" spans="1:7" x14ac:dyDescent="0.35">
      <c r="A235" t="s">
        <v>19</v>
      </c>
      <c r="B235" t="s">
        <v>58</v>
      </c>
      <c r="C235" s="6">
        <v>31800</v>
      </c>
      <c r="E235" t="str">
        <f t="shared" si="3"/>
        <v>Q</v>
      </c>
      <c r="F235" s="7">
        <v>43313</v>
      </c>
      <c r="G235">
        <v>31800</v>
      </c>
    </row>
    <row r="236" spans="1:7" x14ac:dyDescent="0.35">
      <c r="A236" t="s">
        <v>19</v>
      </c>
      <c r="B236" t="s">
        <v>60</v>
      </c>
      <c r="C236" s="6">
        <v>47700</v>
      </c>
      <c r="E236" t="str">
        <f t="shared" si="3"/>
        <v>Q</v>
      </c>
      <c r="F236" s="7">
        <v>43344</v>
      </c>
      <c r="G236">
        <v>47700</v>
      </c>
    </row>
    <row r="237" spans="1:7" x14ac:dyDescent="0.35">
      <c r="A237" t="s">
        <v>19</v>
      </c>
      <c r="B237" t="s">
        <v>62</v>
      </c>
      <c r="C237" s="6">
        <v>31800</v>
      </c>
      <c r="E237" t="str">
        <f t="shared" si="3"/>
        <v>Q</v>
      </c>
      <c r="F237" s="7">
        <v>43374</v>
      </c>
      <c r="G237">
        <v>31800</v>
      </c>
    </row>
    <row r="238" spans="1:7" x14ac:dyDescent="0.35">
      <c r="A238" t="s">
        <v>19</v>
      </c>
      <c r="B238" t="s">
        <v>64</v>
      </c>
      <c r="C238" s="6">
        <v>13250</v>
      </c>
      <c r="E238" t="str">
        <f t="shared" si="3"/>
        <v>Q</v>
      </c>
      <c r="F238" s="7">
        <v>43405</v>
      </c>
      <c r="G238">
        <v>13250</v>
      </c>
    </row>
    <row r="239" spans="1:7" x14ac:dyDescent="0.35">
      <c r="A239" t="s">
        <v>19</v>
      </c>
      <c r="B239" t="s">
        <v>66</v>
      </c>
      <c r="C239" s="6">
        <v>10600</v>
      </c>
      <c r="E239" t="str">
        <f t="shared" si="3"/>
        <v>Q</v>
      </c>
      <c r="F239" s="7">
        <v>43435</v>
      </c>
      <c r="G239">
        <v>10600</v>
      </c>
    </row>
    <row r="240" spans="1:7" x14ac:dyDescent="0.35">
      <c r="A240" t="s">
        <v>19</v>
      </c>
      <c r="B240" t="s">
        <v>68</v>
      </c>
      <c r="C240" s="6">
        <v>7950</v>
      </c>
      <c r="E240" t="str">
        <f t="shared" si="3"/>
        <v>Q</v>
      </c>
      <c r="F240" s="7">
        <v>43466</v>
      </c>
      <c r="G240">
        <v>7950</v>
      </c>
    </row>
    <row r="241" spans="1:7" x14ac:dyDescent="0.35">
      <c r="A241" t="s">
        <v>19</v>
      </c>
      <c r="B241" t="s">
        <v>70</v>
      </c>
      <c r="C241" s="6">
        <v>21200</v>
      </c>
      <c r="E241" t="str">
        <f t="shared" si="3"/>
        <v>Q</v>
      </c>
      <c r="F241" s="7">
        <v>43497</v>
      </c>
      <c r="G241">
        <v>21200</v>
      </c>
    </row>
    <row r="242" spans="1:7" x14ac:dyDescent="0.35">
      <c r="A242" t="s">
        <v>20</v>
      </c>
      <c r="B242" t="s">
        <v>43</v>
      </c>
      <c r="C242" s="6">
        <v>48640</v>
      </c>
      <c r="E242" t="str">
        <f t="shared" si="3"/>
        <v>R</v>
      </c>
      <c r="F242" s="7">
        <v>43101</v>
      </c>
      <c r="G242">
        <v>48640</v>
      </c>
    </row>
    <row r="243" spans="1:7" x14ac:dyDescent="0.35">
      <c r="A243" t="s">
        <v>20</v>
      </c>
      <c r="B243" t="s">
        <v>44</v>
      </c>
      <c r="C243" s="6">
        <v>42560.000000000007</v>
      </c>
      <c r="E243" t="str">
        <f t="shared" si="3"/>
        <v>R</v>
      </c>
      <c r="F243" s="7">
        <v>43132</v>
      </c>
      <c r="G243">
        <v>42560.000000000007</v>
      </c>
    </row>
    <row r="244" spans="1:7" x14ac:dyDescent="0.35">
      <c r="A244" t="s">
        <v>20</v>
      </c>
      <c r="B244" t="s">
        <v>45</v>
      </c>
      <c r="C244" s="6">
        <v>60800</v>
      </c>
      <c r="E244" t="str">
        <f t="shared" si="3"/>
        <v>R</v>
      </c>
      <c r="F244" s="7">
        <v>43160</v>
      </c>
      <c r="G244">
        <v>60800</v>
      </c>
    </row>
    <row r="245" spans="1:7" x14ac:dyDescent="0.35">
      <c r="A245" t="s">
        <v>20</v>
      </c>
      <c r="B245" t="s">
        <v>50</v>
      </c>
      <c r="C245" s="6">
        <v>36480</v>
      </c>
      <c r="E245" t="str">
        <f t="shared" si="3"/>
        <v>R</v>
      </c>
      <c r="F245" s="7">
        <v>43191</v>
      </c>
      <c r="G245">
        <v>36480</v>
      </c>
    </row>
    <row r="246" spans="1:7" x14ac:dyDescent="0.35">
      <c r="A246" t="s">
        <v>20</v>
      </c>
      <c r="B246" t="s">
        <v>52</v>
      </c>
      <c r="C246" s="6">
        <v>18240</v>
      </c>
      <c r="E246" t="str">
        <f t="shared" si="3"/>
        <v>R</v>
      </c>
      <c r="F246" s="7">
        <v>43221</v>
      </c>
      <c r="G246">
        <v>18240</v>
      </c>
    </row>
    <row r="247" spans="1:7" x14ac:dyDescent="0.35">
      <c r="A247" t="s">
        <v>20</v>
      </c>
      <c r="B247" t="s">
        <v>54</v>
      </c>
      <c r="C247" s="6">
        <v>48640</v>
      </c>
      <c r="E247" t="str">
        <f t="shared" si="3"/>
        <v>R</v>
      </c>
      <c r="F247" s="7">
        <v>43252</v>
      </c>
      <c r="G247">
        <v>48640</v>
      </c>
    </row>
    <row r="248" spans="1:7" x14ac:dyDescent="0.35">
      <c r="A248" t="s">
        <v>20</v>
      </c>
      <c r="B248" t="s">
        <v>56</v>
      </c>
      <c r="C248" s="6">
        <v>42560.000000000007</v>
      </c>
      <c r="E248" t="str">
        <f t="shared" si="3"/>
        <v>R</v>
      </c>
      <c r="F248" s="7">
        <v>43282</v>
      </c>
      <c r="G248">
        <v>42560.000000000007</v>
      </c>
    </row>
    <row r="249" spans="1:7" x14ac:dyDescent="0.35">
      <c r="A249" t="s">
        <v>20</v>
      </c>
      <c r="B249" t="s">
        <v>58</v>
      </c>
      <c r="C249" s="6">
        <v>72960</v>
      </c>
      <c r="E249" t="str">
        <f t="shared" si="3"/>
        <v>R</v>
      </c>
      <c r="F249" s="7">
        <v>43313</v>
      </c>
      <c r="G249">
        <v>72960</v>
      </c>
    </row>
    <row r="250" spans="1:7" x14ac:dyDescent="0.35">
      <c r="A250" t="s">
        <v>20</v>
      </c>
      <c r="B250" t="s">
        <v>60</v>
      </c>
      <c r="C250" s="6">
        <v>109440</v>
      </c>
      <c r="E250" t="str">
        <f t="shared" si="3"/>
        <v>R</v>
      </c>
      <c r="F250" s="7">
        <v>43344</v>
      </c>
      <c r="G250">
        <v>109440</v>
      </c>
    </row>
    <row r="251" spans="1:7" x14ac:dyDescent="0.35">
      <c r="A251" t="s">
        <v>20</v>
      </c>
      <c r="B251" t="s">
        <v>62</v>
      </c>
      <c r="C251" s="6">
        <v>72960</v>
      </c>
      <c r="E251" t="str">
        <f t="shared" si="3"/>
        <v>R</v>
      </c>
      <c r="F251" s="7">
        <v>43374</v>
      </c>
      <c r="G251">
        <v>72960</v>
      </c>
    </row>
    <row r="252" spans="1:7" x14ac:dyDescent="0.35">
      <c r="A252" t="s">
        <v>20</v>
      </c>
      <c r="B252" t="s">
        <v>64</v>
      </c>
      <c r="C252" s="6">
        <v>30400</v>
      </c>
      <c r="E252" t="str">
        <f t="shared" si="3"/>
        <v>R</v>
      </c>
      <c r="F252" s="7">
        <v>43405</v>
      </c>
      <c r="G252">
        <v>30400</v>
      </c>
    </row>
    <row r="253" spans="1:7" x14ac:dyDescent="0.35">
      <c r="A253" t="s">
        <v>20</v>
      </c>
      <c r="B253" t="s">
        <v>66</v>
      </c>
      <c r="C253" s="6">
        <v>24320</v>
      </c>
      <c r="E253" t="str">
        <f t="shared" si="3"/>
        <v>R</v>
      </c>
      <c r="F253" s="7">
        <v>43435</v>
      </c>
      <c r="G253">
        <v>24320</v>
      </c>
    </row>
    <row r="254" spans="1:7" x14ac:dyDescent="0.35">
      <c r="A254" t="s">
        <v>20</v>
      </c>
      <c r="B254" t="s">
        <v>68</v>
      </c>
      <c r="C254" s="6">
        <v>18240</v>
      </c>
      <c r="E254" t="str">
        <f t="shared" si="3"/>
        <v>R</v>
      </c>
      <c r="F254" s="7">
        <v>43466</v>
      </c>
      <c r="G254">
        <v>18240</v>
      </c>
    </row>
    <row r="255" spans="1:7" x14ac:dyDescent="0.35">
      <c r="A255" t="s">
        <v>20</v>
      </c>
      <c r="B255" t="s">
        <v>70</v>
      </c>
      <c r="C255" s="6">
        <v>48640</v>
      </c>
      <c r="E255" t="str">
        <f t="shared" si="3"/>
        <v>R</v>
      </c>
      <c r="F255" s="7">
        <v>43497</v>
      </c>
      <c r="G255">
        <v>48640</v>
      </c>
    </row>
    <row r="256" spans="1:7" x14ac:dyDescent="0.35">
      <c r="A256" t="s">
        <v>21</v>
      </c>
      <c r="B256" t="s">
        <v>43</v>
      </c>
      <c r="C256" s="6">
        <v>3200</v>
      </c>
      <c r="E256" t="str">
        <f t="shared" si="3"/>
        <v>S</v>
      </c>
      <c r="F256" s="7">
        <v>43101</v>
      </c>
      <c r="G256">
        <v>3200</v>
      </c>
    </row>
    <row r="257" spans="1:7" x14ac:dyDescent="0.35">
      <c r="A257" t="s">
        <v>21</v>
      </c>
      <c r="B257" t="s">
        <v>44</v>
      </c>
      <c r="C257" s="6">
        <v>2800.0000000000005</v>
      </c>
      <c r="E257" t="str">
        <f t="shared" si="3"/>
        <v>S</v>
      </c>
      <c r="F257" s="7">
        <v>43132</v>
      </c>
      <c r="G257">
        <v>2800.0000000000005</v>
      </c>
    </row>
    <row r="258" spans="1:7" x14ac:dyDescent="0.35">
      <c r="A258" t="s">
        <v>21</v>
      </c>
      <c r="B258" t="s">
        <v>45</v>
      </c>
      <c r="C258" s="6">
        <v>4000</v>
      </c>
      <c r="E258" t="str">
        <f t="shared" si="3"/>
        <v>S</v>
      </c>
      <c r="F258" s="7">
        <v>43160</v>
      </c>
      <c r="G258">
        <v>4000</v>
      </c>
    </row>
    <row r="259" spans="1:7" x14ac:dyDescent="0.35">
      <c r="A259" t="s">
        <v>21</v>
      </c>
      <c r="B259" t="s">
        <v>50</v>
      </c>
      <c r="C259" s="6">
        <v>2400</v>
      </c>
      <c r="E259" t="str">
        <f t="shared" si="3"/>
        <v>S</v>
      </c>
      <c r="F259" s="7">
        <v>43191</v>
      </c>
      <c r="G259">
        <v>2400</v>
      </c>
    </row>
    <row r="260" spans="1:7" x14ac:dyDescent="0.35">
      <c r="A260" t="s">
        <v>21</v>
      </c>
      <c r="B260" t="s">
        <v>52</v>
      </c>
      <c r="C260" s="6">
        <v>1200</v>
      </c>
      <c r="E260" t="str">
        <f t="shared" si="3"/>
        <v>S</v>
      </c>
      <c r="F260" s="7">
        <v>43221</v>
      </c>
      <c r="G260">
        <v>1200</v>
      </c>
    </row>
    <row r="261" spans="1:7" x14ac:dyDescent="0.35">
      <c r="A261" t="s">
        <v>21</v>
      </c>
      <c r="B261" t="s">
        <v>54</v>
      </c>
      <c r="C261" s="6">
        <v>3200</v>
      </c>
      <c r="E261" t="str">
        <f t="shared" ref="E261:E324" si="4">A261</f>
        <v>S</v>
      </c>
      <c r="F261" s="7">
        <v>43252</v>
      </c>
      <c r="G261">
        <v>3200</v>
      </c>
    </row>
    <row r="262" spans="1:7" x14ac:dyDescent="0.35">
      <c r="A262" t="s">
        <v>21</v>
      </c>
      <c r="B262" t="s">
        <v>56</v>
      </c>
      <c r="C262" s="6">
        <v>2800.0000000000005</v>
      </c>
      <c r="E262" t="str">
        <f t="shared" si="4"/>
        <v>S</v>
      </c>
      <c r="F262" s="7">
        <v>43282</v>
      </c>
      <c r="G262">
        <v>2800.0000000000005</v>
      </c>
    </row>
    <row r="263" spans="1:7" x14ac:dyDescent="0.35">
      <c r="A263" t="s">
        <v>21</v>
      </c>
      <c r="B263" t="s">
        <v>58</v>
      </c>
      <c r="C263" s="6">
        <v>4800</v>
      </c>
      <c r="E263" t="str">
        <f t="shared" si="4"/>
        <v>S</v>
      </c>
      <c r="F263" s="7">
        <v>43313</v>
      </c>
      <c r="G263">
        <v>4800</v>
      </c>
    </row>
    <row r="264" spans="1:7" x14ac:dyDescent="0.35">
      <c r="A264" t="s">
        <v>21</v>
      </c>
      <c r="B264" t="s">
        <v>60</v>
      </c>
      <c r="C264" s="6">
        <v>7200</v>
      </c>
      <c r="E264" t="str">
        <f t="shared" si="4"/>
        <v>S</v>
      </c>
      <c r="F264" s="7">
        <v>43344</v>
      </c>
      <c r="G264">
        <v>7200</v>
      </c>
    </row>
    <row r="265" spans="1:7" x14ac:dyDescent="0.35">
      <c r="A265" t="s">
        <v>21</v>
      </c>
      <c r="B265" t="s">
        <v>62</v>
      </c>
      <c r="C265" s="6">
        <v>4800</v>
      </c>
      <c r="E265" t="str">
        <f t="shared" si="4"/>
        <v>S</v>
      </c>
      <c r="F265" s="7">
        <v>43374</v>
      </c>
      <c r="G265">
        <v>4800</v>
      </c>
    </row>
    <row r="266" spans="1:7" x14ac:dyDescent="0.35">
      <c r="A266" t="s">
        <v>21</v>
      </c>
      <c r="B266" t="s">
        <v>64</v>
      </c>
      <c r="C266" s="6">
        <v>2000</v>
      </c>
      <c r="E266" t="str">
        <f t="shared" si="4"/>
        <v>S</v>
      </c>
      <c r="F266" s="7">
        <v>43405</v>
      </c>
      <c r="G266">
        <v>2000</v>
      </c>
    </row>
    <row r="267" spans="1:7" x14ac:dyDescent="0.35">
      <c r="A267" t="s">
        <v>21</v>
      </c>
      <c r="B267" t="s">
        <v>66</v>
      </c>
      <c r="C267" s="6">
        <v>1600</v>
      </c>
      <c r="E267" t="str">
        <f t="shared" si="4"/>
        <v>S</v>
      </c>
      <c r="F267" s="7">
        <v>43435</v>
      </c>
      <c r="G267">
        <v>1600</v>
      </c>
    </row>
    <row r="268" spans="1:7" x14ac:dyDescent="0.35">
      <c r="A268" t="s">
        <v>21</v>
      </c>
      <c r="B268" t="s">
        <v>68</v>
      </c>
      <c r="C268" s="6">
        <v>1200</v>
      </c>
      <c r="E268" t="str">
        <f t="shared" si="4"/>
        <v>S</v>
      </c>
      <c r="F268" s="7">
        <v>43466</v>
      </c>
      <c r="G268">
        <v>1200</v>
      </c>
    </row>
    <row r="269" spans="1:7" x14ac:dyDescent="0.35">
      <c r="A269" t="s">
        <v>21</v>
      </c>
      <c r="B269" t="s">
        <v>70</v>
      </c>
      <c r="C269" s="6">
        <v>3200</v>
      </c>
      <c r="E269" t="str">
        <f t="shared" si="4"/>
        <v>S</v>
      </c>
      <c r="F269" s="7">
        <v>43497</v>
      </c>
      <c r="G269">
        <v>3200</v>
      </c>
    </row>
    <row r="270" spans="1:7" x14ac:dyDescent="0.35">
      <c r="A270" t="s">
        <v>22</v>
      </c>
      <c r="B270" t="s">
        <v>43</v>
      </c>
      <c r="C270" s="6">
        <v>64800</v>
      </c>
      <c r="E270" t="str">
        <f t="shared" si="4"/>
        <v>T</v>
      </c>
      <c r="F270" s="7">
        <v>43101</v>
      </c>
      <c r="G270">
        <v>64800</v>
      </c>
    </row>
    <row r="271" spans="1:7" x14ac:dyDescent="0.35">
      <c r="A271" t="s">
        <v>22</v>
      </c>
      <c r="B271" t="s">
        <v>44</v>
      </c>
      <c r="C271" s="6">
        <v>56700.000000000007</v>
      </c>
      <c r="E271" t="str">
        <f t="shared" si="4"/>
        <v>T</v>
      </c>
      <c r="F271" s="7">
        <v>43132</v>
      </c>
      <c r="G271">
        <v>56700.000000000007</v>
      </c>
    </row>
    <row r="272" spans="1:7" x14ac:dyDescent="0.35">
      <c r="A272" t="s">
        <v>22</v>
      </c>
      <c r="B272" t="s">
        <v>45</v>
      </c>
      <c r="C272" s="6">
        <v>81000</v>
      </c>
      <c r="E272" t="str">
        <f t="shared" si="4"/>
        <v>T</v>
      </c>
      <c r="F272" s="7">
        <v>43160</v>
      </c>
      <c r="G272">
        <v>81000</v>
      </c>
    </row>
    <row r="273" spans="1:7" x14ac:dyDescent="0.35">
      <c r="A273" t="s">
        <v>22</v>
      </c>
      <c r="B273" t="s">
        <v>50</v>
      </c>
      <c r="C273" s="6">
        <v>48600</v>
      </c>
      <c r="E273" t="str">
        <f t="shared" si="4"/>
        <v>T</v>
      </c>
      <c r="F273" s="7">
        <v>43191</v>
      </c>
      <c r="G273">
        <v>48600</v>
      </c>
    </row>
    <row r="274" spans="1:7" x14ac:dyDescent="0.35">
      <c r="A274" t="s">
        <v>22</v>
      </c>
      <c r="B274" t="s">
        <v>52</v>
      </c>
      <c r="C274" s="6">
        <v>24300</v>
      </c>
      <c r="E274" t="str">
        <f t="shared" si="4"/>
        <v>T</v>
      </c>
      <c r="F274" s="7">
        <v>43221</v>
      </c>
      <c r="G274">
        <v>24300</v>
      </c>
    </row>
    <row r="275" spans="1:7" x14ac:dyDescent="0.35">
      <c r="A275" t="s">
        <v>22</v>
      </c>
      <c r="B275" t="s">
        <v>54</v>
      </c>
      <c r="C275" s="6">
        <v>64800</v>
      </c>
      <c r="E275" t="str">
        <f t="shared" si="4"/>
        <v>T</v>
      </c>
      <c r="F275" s="7">
        <v>43252</v>
      </c>
      <c r="G275">
        <v>64800</v>
      </c>
    </row>
    <row r="276" spans="1:7" x14ac:dyDescent="0.35">
      <c r="A276" t="s">
        <v>22</v>
      </c>
      <c r="B276" t="s">
        <v>56</v>
      </c>
      <c r="C276" s="6">
        <v>56700.000000000007</v>
      </c>
      <c r="E276" t="str">
        <f t="shared" si="4"/>
        <v>T</v>
      </c>
      <c r="F276" s="7">
        <v>43282</v>
      </c>
      <c r="G276">
        <v>56700.000000000007</v>
      </c>
    </row>
    <row r="277" spans="1:7" x14ac:dyDescent="0.35">
      <c r="A277" t="s">
        <v>22</v>
      </c>
      <c r="B277" t="s">
        <v>58</v>
      </c>
      <c r="C277" s="6">
        <v>97200</v>
      </c>
      <c r="E277" t="str">
        <f t="shared" si="4"/>
        <v>T</v>
      </c>
      <c r="F277" s="7">
        <v>43313</v>
      </c>
      <c r="G277">
        <v>97200</v>
      </c>
    </row>
    <row r="278" spans="1:7" x14ac:dyDescent="0.35">
      <c r="A278" t="s">
        <v>22</v>
      </c>
      <c r="B278" t="s">
        <v>60</v>
      </c>
      <c r="C278" s="6">
        <v>145800</v>
      </c>
      <c r="E278" t="str">
        <f t="shared" si="4"/>
        <v>T</v>
      </c>
      <c r="F278" s="7">
        <v>43344</v>
      </c>
      <c r="G278">
        <v>145800</v>
      </c>
    </row>
    <row r="279" spans="1:7" x14ac:dyDescent="0.35">
      <c r="A279" t="s">
        <v>22</v>
      </c>
      <c r="B279" t="s">
        <v>62</v>
      </c>
      <c r="C279" s="6">
        <v>97200</v>
      </c>
      <c r="E279" t="str">
        <f t="shared" si="4"/>
        <v>T</v>
      </c>
      <c r="F279" s="7">
        <v>43374</v>
      </c>
      <c r="G279">
        <v>97200</v>
      </c>
    </row>
    <row r="280" spans="1:7" x14ac:dyDescent="0.35">
      <c r="A280" t="s">
        <v>22</v>
      </c>
      <c r="B280" t="s">
        <v>64</v>
      </c>
      <c r="C280" s="6">
        <v>40500</v>
      </c>
      <c r="E280" t="str">
        <f t="shared" si="4"/>
        <v>T</v>
      </c>
      <c r="F280" s="7">
        <v>43405</v>
      </c>
      <c r="G280">
        <v>40500</v>
      </c>
    </row>
    <row r="281" spans="1:7" x14ac:dyDescent="0.35">
      <c r="A281" t="s">
        <v>22</v>
      </c>
      <c r="B281" t="s">
        <v>66</v>
      </c>
      <c r="C281" s="6">
        <v>32400</v>
      </c>
      <c r="E281" t="str">
        <f t="shared" si="4"/>
        <v>T</v>
      </c>
      <c r="F281" s="7">
        <v>43435</v>
      </c>
      <c r="G281">
        <v>32400</v>
      </c>
    </row>
    <row r="282" spans="1:7" x14ac:dyDescent="0.35">
      <c r="A282" t="s">
        <v>22</v>
      </c>
      <c r="B282" t="s">
        <v>68</v>
      </c>
      <c r="C282" s="6">
        <v>24300</v>
      </c>
      <c r="E282" t="str">
        <f t="shared" si="4"/>
        <v>T</v>
      </c>
      <c r="F282" s="7">
        <v>43466</v>
      </c>
      <c r="G282">
        <v>24300</v>
      </c>
    </row>
    <row r="283" spans="1:7" x14ac:dyDescent="0.35">
      <c r="A283" t="s">
        <v>22</v>
      </c>
      <c r="B283" t="s">
        <v>70</v>
      </c>
      <c r="C283" s="6">
        <v>64800</v>
      </c>
      <c r="E283" t="str">
        <f t="shared" si="4"/>
        <v>T</v>
      </c>
      <c r="F283" s="7">
        <v>43497</v>
      </c>
      <c r="G283">
        <v>64800</v>
      </c>
    </row>
    <row r="284" spans="1:7" x14ac:dyDescent="0.35">
      <c r="A284" t="s">
        <v>23</v>
      </c>
      <c r="B284" t="s">
        <v>43</v>
      </c>
      <c r="C284" s="6">
        <v>26800</v>
      </c>
      <c r="E284" t="str">
        <f t="shared" si="4"/>
        <v>U</v>
      </c>
      <c r="F284" s="7">
        <v>43101</v>
      </c>
      <c r="G284">
        <v>26800</v>
      </c>
    </row>
    <row r="285" spans="1:7" x14ac:dyDescent="0.35">
      <c r="A285" t="s">
        <v>23</v>
      </c>
      <c r="B285" t="s">
        <v>44</v>
      </c>
      <c r="C285" s="6">
        <v>23450.000000000004</v>
      </c>
      <c r="E285" t="str">
        <f t="shared" si="4"/>
        <v>U</v>
      </c>
      <c r="F285" s="7">
        <v>43132</v>
      </c>
      <c r="G285">
        <v>23450.000000000004</v>
      </c>
    </row>
    <row r="286" spans="1:7" x14ac:dyDescent="0.35">
      <c r="A286" t="s">
        <v>23</v>
      </c>
      <c r="B286" t="s">
        <v>45</v>
      </c>
      <c r="C286" s="6">
        <v>33500</v>
      </c>
      <c r="E286" t="str">
        <f t="shared" si="4"/>
        <v>U</v>
      </c>
      <c r="F286" s="7">
        <v>43160</v>
      </c>
      <c r="G286">
        <v>33500</v>
      </c>
    </row>
    <row r="287" spans="1:7" x14ac:dyDescent="0.35">
      <c r="A287" t="s">
        <v>23</v>
      </c>
      <c r="B287" t="s">
        <v>50</v>
      </c>
      <c r="C287" s="6">
        <v>20100</v>
      </c>
      <c r="E287" t="str">
        <f t="shared" si="4"/>
        <v>U</v>
      </c>
      <c r="F287" s="7">
        <v>43191</v>
      </c>
      <c r="G287">
        <v>20100</v>
      </c>
    </row>
    <row r="288" spans="1:7" x14ac:dyDescent="0.35">
      <c r="A288" t="s">
        <v>23</v>
      </c>
      <c r="B288" t="s">
        <v>52</v>
      </c>
      <c r="C288" s="6">
        <v>10050</v>
      </c>
      <c r="E288" t="str">
        <f t="shared" si="4"/>
        <v>U</v>
      </c>
      <c r="F288" s="7">
        <v>43221</v>
      </c>
      <c r="G288">
        <v>10050</v>
      </c>
    </row>
    <row r="289" spans="1:7" x14ac:dyDescent="0.35">
      <c r="A289" t="s">
        <v>23</v>
      </c>
      <c r="B289" t="s">
        <v>54</v>
      </c>
      <c r="C289" s="6">
        <v>26800</v>
      </c>
      <c r="E289" t="str">
        <f t="shared" si="4"/>
        <v>U</v>
      </c>
      <c r="F289" s="7">
        <v>43252</v>
      </c>
      <c r="G289">
        <v>26800</v>
      </c>
    </row>
    <row r="290" spans="1:7" x14ac:dyDescent="0.35">
      <c r="A290" t="s">
        <v>23</v>
      </c>
      <c r="B290" t="s">
        <v>56</v>
      </c>
      <c r="C290" s="6">
        <v>23450.000000000004</v>
      </c>
      <c r="E290" t="str">
        <f t="shared" si="4"/>
        <v>U</v>
      </c>
      <c r="F290" s="7">
        <v>43282</v>
      </c>
      <c r="G290">
        <v>23450.000000000004</v>
      </c>
    </row>
    <row r="291" spans="1:7" x14ac:dyDescent="0.35">
      <c r="A291" t="s">
        <v>23</v>
      </c>
      <c r="B291" t="s">
        <v>58</v>
      </c>
      <c r="C291" s="6">
        <v>40200</v>
      </c>
      <c r="E291" t="str">
        <f t="shared" si="4"/>
        <v>U</v>
      </c>
      <c r="F291" s="7">
        <v>43313</v>
      </c>
      <c r="G291">
        <v>40200</v>
      </c>
    </row>
    <row r="292" spans="1:7" x14ac:dyDescent="0.35">
      <c r="A292" t="s">
        <v>23</v>
      </c>
      <c r="B292" t="s">
        <v>60</v>
      </c>
      <c r="C292" s="6">
        <v>60300</v>
      </c>
      <c r="E292" t="str">
        <f t="shared" si="4"/>
        <v>U</v>
      </c>
      <c r="F292" s="7">
        <v>43344</v>
      </c>
      <c r="G292">
        <v>60300</v>
      </c>
    </row>
    <row r="293" spans="1:7" x14ac:dyDescent="0.35">
      <c r="A293" t="s">
        <v>23</v>
      </c>
      <c r="B293" t="s">
        <v>62</v>
      </c>
      <c r="C293" s="6">
        <v>40200</v>
      </c>
      <c r="E293" t="str">
        <f t="shared" si="4"/>
        <v>U</v>
      </c>
      <c r="F293" s="7">
        <v>43374</v>
      </c>
      <c r="G293">
        <v>40200</v>
      </c>
    </row>
    <row r="294" spans="1:7" x14ac:dyDescent="0.35">
      <c r="A294" t="s">
        <v>23</v>
      </c>
      <c r="B294" t="s">
        <v>64</v>
      </c>
      <c r="C294" s="6">
        <v>16750</v>
      </c>
      <c r="E294" t="str">
        <f t="shared" si="4"/>
        <v>U</v>
      </c>
      <c r="F294" s="7">
        <v>43405</v>
      </c>
      <c r="G294">
        <v>16750</v>
      </c>
    </row>
    <row r="295" spans="1:7" x14ac:dyDescent="0.35">
      <c r="A295" t="s">
        <v>23</v>
      </c>
      <c r="B295" t="s">
        <v>66</v>
      </c>
      <c r="C295" s="6">
        <v>13400</v>
      </c>
      <c r="E295" t="str">
        <f t="shared" si="4"/>
        <v>U</v>
      </c>
      <c r="F295" s="7">
        <v>43435</v>
      </c>
      <c r="G295">
        <v>13400</v>
      </c>
    </row>
    <row r="296" spans="1:7" x14ac:dyDescent="0.35">
      <c r="A296" t="s">
        <v>23</v>
      </c>
      <c r="B296" t="s">
        <v>68</v>
      </c>
      <c r="C296" s="6">
        <v>10050</v>
      </c>
      <c r="E296" t="str">
        <f t="shared" si="4"/>
        <v>U</v>
      </c>
      <c r="F296" s="7">
        <v>43466</v>
      </c>
      <c r="G296">
        <v>10050</v>
      </c>
    </row>
    <row r="297" spans="1:7" x14ac:dyDescent="0.35">
      <c r="A297" t="s">
        <v>23</v>
      </c>
      <c r="B297" t="s">
        <v>70</v>
      </c>
      <c r="C297" s="6">
        <v>26800</v>
      </c>
      <c r="E297" t="str">
        <f t="shared" si="4"/>
        <v>U</v>
      </c>
      <c r="F297" s="7">
        <v>43497</v>
      </c>
      <c r="G297">
        <v>26800</v>
      </c>
    </row>
    <row r="298" spans="1:7" x14ac:dyDescent="0.35">
      <c r="A298" t="s">
        <v>24</v>
      </c>
      <c r="B298" t="s">
        <v>43</v>
      </c>
      <c r="C298" s="6">
        <v>38400</v>
      </c>
      <c r="E298" t="str">
        <f t="shared" si="4"/>
        <v>V</v>
      </c>
      <c r="F298" s="7">
        <v>43101</v>
      </c>
      <c r="G298">
        <v>38400</v>
      </c>
    </row>
    <row r="299" spans="1:7" x14ac:dyDescent="0.35">
      <c r="A299" t="s">
        <v>24</v>
      </c>
      <c r="B299" t="s">
        <v>44</v>
      </c>
      <c r="C299" s="6">
        <v>33600</v>
      </c>
      <c r="E299" t="str">
        <f t="shared" si="4"/>
        <v>V</v>
      </c>
      <c r="F299" s="7">
        <v>43132</v>
      </c>
      <c r="G299">
        <v>33600</v>
      </c>
    </row>
    <row r="300" spans="1:7" x14ac:dyDescent="0.35">
      <c r="A300" t="s">
        <v>24</v>
      </c>
      <c r="B300" t="s">
        <v>45</v>
      </c>
      <c r="C300" s="6">
        <v>48000</v>
      </c>
      <c r="E300" t="str">
        <f t="shared" si="4"/>
        <v>V</v>
      </c>
      <c r="F300" s="7">
        <v>43160</v>
      </c>
      <c r="G300">
        <v>48000</v>
      </c>
    </row>
    <row r="301" spans="1:7" x14ac:dyDescent="0.35">
      <c r="A301" t="s">
        <v>24</v>
      </c>
      <c r="B301" t="s">
        <v>50</v>
      </c>
      <c r="C301" s="6">
        <v>28800</v>
      </c>
      <c r="E301" t="str">
        <f t="shared" si="4"/>
        <v>V</v>
      </c>
      <c r="F301" s="7">
        <v>43191</v>
      </c>
      <c r="G301">
        <v>28800</v>
      </c>
    </row>
    <row r="302" spans="1:7" x14ac:dyDescent="0.35">
      <c r="A302" t="s">
        <v>24</v>
      </c>
      <c r="B302" t="s">
        <v>52</v>
      </c>
      <c r="C302" s="6">
        <v>14400</v>
      </c>
      <c r="E302" t="str">
        <f t="shared" si="4"/>
        <v>V</v>
      </c>
      <c r="F302" s="7">
        <v>43221</v>
      </c>
      <c r="G302">
        <v>14400</v>
      </c>
    </row>
    <row r="303" spans="1:7" x14ac:dyDescent="0.35">
      <c r="A303" t="s">
        <v>24</v>
      </c>
      <c r="B303" t="s">
        <v>54</v>
      </c>
      <c r="C303" s="6">
        <v>38400</v>
      </c>
      <c r="E303" t="str">
        <f t="shared" si="4"/>
        <v>V</v>
      </c>
      <c r="F303" s="7">
        <v>43252</v>
      </c>
      <c r="G303">
        <v>38400</v>
      </c>
    </row>
    <row r="304" spans="1:7" x14ac:dyDescent="0.35">
      <c r="A304" t="s">
        <v>24</v>
      </c>
      <c r="B304" t="s">
        <v>56</v>
      </c>
      <c r="C304" s="6">
        <v>33600</v>
      </c>
      <c r="E304" t="str">
        <f t="shared" si="4"/>
        <v>V</v>
      </c>
      <c r="F304" s="7">
        <v>43282</v>
      </c>
      <c r="G304">
        <v>33600</v>
      </c>
    </row>
    <row r="305" spans="1:7" x14ac:dyDescent="0.35">
      <c r="A305" t="s">
        <v>24</v>
      </c>
      <c r="B305" t="s">
        <v>58</v>
      </c>
      <c r="C305" s="6">
        <v>57600</v>
      </c>
      <c r="E305" t="str">
        <f t="shared" si="4"/>
        <v>V</v>
      </c>
      <c r="F305" s="7">
        <v>43313</v>
      </c>
      <c r="G305">
        <v>57600</v>
      </c>
    </row>
    <row r="306" spans="1:7" x14ac:dyDescent="0.35">
      <c r="A306" t="s">
        <v>24</v>
      </c>
      <c r="B306" t="s">
        <v>60</v>
      </c>
      <c r="C306" s="6">
        <v>86400</v>
      </c>
      <c r="E306" t="str">
        <f t="shared" si="4"/>
        <v>V</v>
      </c>
      <c r="F306" s="7">
        <v>43344</v>
      </c>
      <c r="G306">
        <v>86400</v>
      </c>
    </row>
    <row r="307" spans="1:7" x14ac:dyDescent="0.35">
      <c r="A307" t="s">
        <v>24</v>
      </c>
      <c r="B307" t="s">
        <v>62</v>
      </c>
      <c r="C307" s="6">
        <v>57600</v>
      </c>
      <c r="E307" t="str">
        <f t="shared" si="4"/>
        <v>V</v>
      </c>
      <c r="F307" s="7">
        <v>43374</v>
      </c>
      <c r="G307">
        <v>57600</v>
      </c>
    </row>
    <row r="308" spans="1:7" x14ac:dyDescent="0.35">
      <c r="A308" t="s">
        <v>24</v>
      </c>
      <c r="B308" t="s">
        <v>64</v>
      </c>
      <c r="C308" s="6">
        <v>24000</v>
      </c>
      <c r="E308" t="str">
        <f t="shared" si="4"/>
        <v>V</v>
      </c>
      <c r="F308" s="7">
        <v>43405</v>
      </c>
      <c r="G308">
        <v>24000</v>
      </c>
    </row>
    <row r="309" spans="1:7" x14ac:dyDescent="0.35">
      <c r="A309" t="s">
        <v>24</v>
      </c>
      <c r="B309" t="s">
        <v>66</v>
      </c>
      <c r="C309" s="6">
        <v>19200</v>
      </c>
      <c r="E309" t="str">
        <f t="shared" si="4"/>
        <v>V</v>
      </c>
      <c r="F309" s="7">
        <v>43435</v>
      </c>
      <c r="G309">
        <v>19200</v>
      </c>
    </row>
    <row r="310" spans="1:7" x14ac:dyDescent="0.35">
      <c r="A310" t="s">
        <v>24</v>
      </c>
      <c r="B310" t="s">
        <v>68</v>
      </c>
      <c r="C310" s="6">
        <v>14400</v>
      </c>
      <c r="E310" t="str">
        <f t="shared" si="4"/>
        <v>V</v>
      </c>
      <c r="F310" s="7">
        <v>43466</v>
      </c>
      <c r="G310">
        <v>14400</v>
      </c>
    </row>
    <row r="311" spans="1:7" x14ac:dyDescent="0.35">
      <c r="A311" t="s">
        <v>24</v>
      </c>
      <c r="B311" t="s">
        <v>70</v>
      </c>
      <c r="C311" s="6">
        <v>38400</v>
      </c>
      <c r="E311" t="str">
        <f t="shared" si="4"/>
        <v>V</v>
      </c>
      <c r="F311" s="7">
        <v>43497</v>
      </c>
      <c r="G311">
        <v>38400</v>
      </c>
    </row>
    <row r="312" spans="1:7" x14ac:dyDescent="0.35">
      <c r="A312" t="s">
        <v>25</v>
      </c>
      <c r="B312" t="s">
        <v>43</v>
      </c>
      <c r="C312" s="6">
        <v>21760</v>
      </c>
      <c r="E312" t="str">
        <f t="shared" si="4"/>
        <v>W</v>
      </c>
      <c r="F312" s="7">
        <v>43101</v>
      </c>
      <c r="G312">
        <v>21760</v>
      </c>
    </row>
    <row r="313" spans="1:7" x14ac:dyDescent="0.35">
      <c r="A313" t="s">
        <v>25</v>
      </c>
      <c r="B313" t="s">
        <v>44</v>
      </c>
      <c r="C313" s="6">
        <v>19040</v>
      </c>
      <c r="E313" t="str">
        <f t="shared" si="4"/>
        <v>W</v>
      </c>
      <c r="F313" s="7">
        <v>43132</v>
      </c>
      <c r="G313">
        <v>19040</v>
      </c>
    </row>
    <row r="314" spans="1:7" x14ac:dyDescent="0.35">
      <c r="A314" t="s">
        <v>25</v>
      </c>
      <c r="B314" t="s">
        <v>45</v>
      </c>
      <c r="C314" s="6">
        <v>27200</v>
      </c>
      <c r="E314" t="str">
        <f t="shared" si="4"/>
        <v>W</v>
      </c>
      <c r="F314" s="7">
        <v>43160</v>
      </c>
      <c r="G314">
        <v>27200</v>
      </c>
    </row>
    <row r="315" spans="1:7" x14ac:dyDescent="0.35">
      <c r="A315" t="s">
        <v>25</v>
      </c>
      <c r="B315" t="s">
        <v>50</v>
      </c>
      <c r="C315" s="6">
        <v>16320</v>
      </c>
      <c r="E315" t="str">
        <f t="shared" si="4"/>
        <v>W</v>
      </c>
      <c r="F315" s="7">
        <v>43191</v>
      </c>
      <c r="G315">
        <v>16320</v>
      </c>
    </row>
    <row r="316" spans="1:7" x14ac:dyDescent="0.35">
      <c r="A316" t="s">
        <v>25</v>
      </c>
      <c r="B316" t="s">
        <v>52</v>
      </c>
      <c r="C316" s="6">
        <v>8160</v>
      </c>
      <c r="E316" t="str">
        <f t="shared" si="4"/>
        <v>W</v>
      </c>
      <c r="F316" s="7">
        <v>43221</v>
      </c>
      <c r="G316">
        <v>8160</v>
      </c>
    </row>
    <row r="317" spans="1:7" x14ac:dyDescent="0.35">
      <c r="A317" t="s">
        <v>25</v>
      </c>
      <c r="B317" t="s">
        <v>54</v>
      </c>
      <c r="C317" s="6">
        <v>21760</v>
      </c>
      <c r="E317" t="str">
        <f t="shared" si="4"/>
        <v>W</v>
      </c>
      <c r="F317" s="7">
        <v>43252</v>
      </c>
      <c r="G317">
        <v>21760</v>
      </c>
    </row>
    <row r="318" spans="1:7" x14ac:dyDescent="0.35">
      <c r="A318" t="s">
        <v>25</v>
      </c>
      <c r="B318" t="s">
        <v>56</v>
      </c>
      <c r="C318" s="6">
        <v>19040</v>
      </c>
      <c r="E318" t="str">
        <f t="shared" si="4"/>
        <v>W</v>
      </c>
      <c r="F318" s="7">
        <v>43282</v>
      </c>
      <c r="G318">
        <v>19040</v>
      </c>
    </row>
    <row r="319" spans="1:7" x14ac:dyDescent="0.35">
      <c r="A319" t="s">
        <v>25</v>
      </c>
      <c r="B319" t="s">
        <v>58</v>
      </c>
      <c r="C319" s="6">
        <v>32640</v>
      </c>
      <c r="E319" t="str">
        <f t="shared" si="4"/>
        <v>W</v>
      </c>
      <c r="F319" s="7">
        <v>43313</v>
      </c>
      <c r="G319">
        <v>32640</v>
      </c>
    </row>
    <row r="320" spans="1:7" x14ac:dyDescent="0.35">
      <c r="A320" t="s">
        <v>25</v>
      </c>
      <c r="B320" t="s">
        <v>60</v>
      </c>
      <c r="C320" s="6">
        <v>48960</v>
      </c>
      <c r="E320" t="str">
        <f t="shared" si="4"/>
        <v>W</v>
      </c>
      <c r="F320" s="7">
        <v>43344</v>
      </c>
      <c r="G320">
        <v>48960</v>
      </c>
    </row>
    <row r="321" spans="1:7" x14ac:dyDescent="0.35">
      <c r="A321" t="s">
        <v>25</v>
      </c>
      <c r="B321" t="s">
        <v>62</v>
      </c>
      <c r="C321" s="6">
        <v>32640</v>
      </c>
      <c r="E321" t="str">
        <f t="shared" si="4"/>
        <v>W</v>
      </c>
      <c r="F321" s="7">
        <v>43374</v>
      </c>
      <c r="G321">
        <v>32640</v>
      </c>
    </row>
    <row r="322" spans="1:7" x14ac:dyDescent="0.35">
      <c r="A322" t="s">
        <v>25</v>
      </c>
      <c r="B322" t="s">
        <v>64</v>
      </c>
      <c r="C322" s="6">
        <v>13600</v>
      </c>
      <c r="E322" t="str">
        <f t="shared" si="4"/>
        <v>W</v>
      </c>
      <c r="F322" s="7">
        <v>43405</v>
      </c>
      <c r="G322">
        <v>13600</v>
      </c>
    </row>
    <row r="323" spans="1:7" x14ac:dyDescent="0.35">
      <c r="A323" t="s">
        <v>25</v>
      </c>
      <c r="B323" t="s">
        <v>66</v>
      </c>
      <c r="C323" s="6">
        <v>10880</v>
      </c>
      <c r="E323" t="str">
        <f t="shared" si="4"/>
        <v>W</v>
      </c>
      <c r="F323" s="7">
        <v>43435</v>
      </c>
      <c r="G323">
        <v>10880</v>
      </c>
    </row>
    <row r="324" spans="1:7" x14ac:dyDescent="0.35">
      <c r="A324" t="s">
        <v>25</v>
      </c>
      <c r="B324" t="s">
        <v>68</v>
      </c>
      <c r="C324" s="6">
        <v>8160</v>
      </c>
      <c r="E324" t="str">
        <f t="shared" si="4"/>
        <v>W</v>
      </c>
      <c r="F324" s="7">
        <v>43466</v>
      </c>
      <c r="G324">
        <v>8160</v>
      </c>
    </row>
    <row r="325" spans="1:7" x14ac:dyDescent="0.35">
      <c r="A325" t="s">
        <v>25</v>
      </c>
      <c r="B325" t="s">
        <v>70</v>
      </c>
      <c r="C325" s="6">
        <v>21760</v>
      </c>
      <c r="E325" t="str">
        <f t="shared" ref="E325:E367" si="5">A325</f>
        <v>W</v>
      </c>
      <c r="F325" s="7">
        <v>43497</v>
      </c>
      <c r="G325">
        <v>21760</v>
      </c>
    </row>
    <row r="326" spans="1:7" x14ac:dyDescent="0.35">
      <c r="A326" t="s">
        <v>26</v>
      </c>
      <c r="B326" t="s">
        <v>43</v>
      </c>
      <c r="C326" s="6">
        <v>20800</v>
      </c>
      <c r="E326" t="str">
        <f t="shared" si="5"/>
        <v>X</v>
      </c>
      <c r="F326" s="7">
        <v>43101</v>
      </c>
      <c r="G326">
        <v>20800</v>
      </c>
    </row>
    <row r="327" spans="1:7" x14ac:dyDescent="0.35">
      <c r="A327" t="s">
        <v>26</v>
      </c>
      <c r="B327" t="s">
        <v>44</v>
      </c>
      <c r="C327" s="6">
        <v>18200</v>
      </c>
      <c r="E327" t="str">
        <f t="shared" si="5"/>
        <v>X</v>
      </c>
      <c r="F327" s="7">
        <v>43132</v>
      </c>
      <c r="G327">
        <v>18200</v>
      </c>
    </row>
    <row r="328" spans="1:7" x14ac:dyDescent="0.35">
      <c r="A328" t="s">
        <v>26</v>
      </c>
      <c r="B328" t="s">
        <v>45</v>
      </c>
      <c r="C328" s="6">
        <v>26000</v>
      </c>
      <c r="E328" t="str">
        <f t="shared" si="5"/>
        <v>X</v>
      </c>
      <c r="F328" s="7">
        <v>43160</v>
      </c>
      <c r="G328">
        <v>26000</v>
      </c>
    </row>
    <row r="329" spans="1:7" x14ac:dyDescent="0.35">
      <c r="A329" t="s">
        <v>26</v>
      </c>
      <c r="B329" t="s">
        <v>50</v>
      </c>
      <c r="C329" s="6">
        <v>15600</v>
      </c>
      <c r="E329" t="str">
        <f t="shared" si="5"/>
        <v>X</v>
      </c>
      <c r="F329" s="7">
        <v>43191</v>
      </c>
      <c r="G329">
        <v>15600</v>
      </c>
    </row>
    <row r="330" spans="1:7" x14ac:dyDescent="0.35">
      <c r="A330" t="s">
        <v>26</v>
      </c>
      <c r="B330" t="s">
        <v>52</v>
      </c>
      <c r="C330" s="6">
        <v>7800</v>
      </c>
      <c r="E330" t="str">
        <f t="shared" si="5"/>
        <v>X</v>
      </c>
      <c r="F330" s="7">
        <v>43221</v>
      </c>
      <c r="G330">
        <v>7800</v>
      </c>
    </row>
    <row r="331" spans="1:7" x14ac:dyDescent="0.35">
      <c r="A331" t="s">
        <v>26</v>
      </c>
      <c r="B331" t="s">
        <v>54</v>
      </c>
      <c r="C331" s="6">
        <v>20800</v>
      </c>
      <c r="E331" t="str">
        <f t="shared" si="5"/>
        <v>X</v>
      </c>
      <c r="F331" s="7">
        <v>43252</v>
      </c>
      <c r="G331">
        <v>20800</v>
      </c>
    </row>
    <row r="332" spans="1:7" x14ac:dyDescent="0.35">
      <c r="A332" t="s">
        <v>26</v>
      </c>
      <c r="B332" t="s">
        <v>56</v>
      </c>
      <c r="C332" s="6">
        <v>18200</v>
      </c>
      <c r="E332" t="str">
        <f t="shared" si="5"/>
        <v>X</v>
      </c>
      <c r="F332" s="7">
        <v>43282</v>
      </c>
      <c r="G332">
        <v>18200</v>
      </c>
    </row>
    <row r="333" spans="1:7" x14ac:dyDescent="0.35">
      <c r="A333" t="s">
        <v>26</v>
      </c>
      <c r="B333" t="s">
        <v>58</v>
      </c>
      <c r="C333" s="6">
        <v>31200</v>
      </c>
      <c r="E333" t="str">
        <f t="shared" si="5"/>
        <v>X</v>
      </c>
      <c r="F333" s="7">
        <v>43313</v>
      </c>
      <c r="G333">
        <v>31200</v>
      </c>
    </row>
    <row r="334" spans="1:7" x14ac:dyDescent="0.35">
      <c r="A334" t="s">
        <v>26</v>
      </c>
      <c r="B334" t="s">
        <v>60</v>
      </c>
      <c r="C334" s="6">
        <v>46800</v>
      </c>
      <c r="E334" t="str">
        <f t="shared" si="5"/>
        <v>X</v>
      </c>
      <c r="F334" s="7">
        <v>43344</v>
      </c>
      <c r="G334">
        <v>46800</v>
      </c>
    </row>
    <row r="335" spans="1:7" x14ac:dyDescent="0.35">
      <c r="A335" t="s">
        <v>26</v>
      </c>
      <c r="B335" t="s">
        <v>62</v>
      </c>
      <c r="C335" s="6">
        <v>31200</v>
      </c>
      <c r="E335" t="str">
        <f t="shared" si="5"/>
        <v>X</v>
      </c>
      <c r="F335" s="7">
        <v>43374</v>
      </c>
      <c r="G335">
        <v>31200</v>
      </c>
    </row>
    <row r="336" spans="1:7" x14ac:dyDescent="0.35">
      <c r="A336" t="s">
        <v>26</v>
      </c>
      <c r="B336" t="s">
        <v>64</v>
      </c>
      <c r="C336" s="6">
        <v>13000</v>
      </c>
      <c r="E336" t="str">
        <f t="shared" si="5"/>
        <v>X</v>
      </c>
      <c r="F336" s="7">
        <v>43405</v>
      </c>
      <c r="G336">
        <v>13000</v>
      </c>
    </row>
    <row r="337" spans="1:7" x14ac:dyDescent="0.35">
      <c r="A337" t="s">
        <v>26</v>
      </c>
      <c r="B337" t="s">
        <v>66</v>
      </c>
      <c r="C337" s="6">
        <v>10400</v>
      </c>
      <c r="E337" t="str">
        <f t="shared" si="5"/>
        <v>X</v>
      </c>
      <c r="F337" s="7">
        <v>43435</v>
      </c>
      <c r="G337">
        <v>10400</v>
      </c>
    </row>
    <row r="338" spans="1:7" x14ac:dyDescent="0.35">
      <c r="A338" t="s">
        <v>26</v>
      </c>
      <c r="B338" t="s">
        <v>68</v>
      </c>
      <c r="C338" s="6">
        <v>7800</v>
      </c>
      <c r="E338" t="str">
        <f t="shared" si="5"/>
        <v>X</v>
      </c>
      <c r="F338" s="7">
        <v>43466</v>
      </c>
      <c r="G338">
        <v>7800</v>
      </c>
    </row>
    <row r="339" spans="1:7" x14ac:dyDescent="0.35">
      <c r="A339" t="s">
        <v>26</v>
      </c>
      <c r="B339" t="s">
        <v>70</v>
      </c>
      <c r="C339" s="6">
        <v>20800</v>
      </c>
      <c r="E339" t="str">
        <f t="shared" si="5"/>
        <v>X</v>
      </c>
      <c r="F339" s="7">
        <v>43497</v>
      </c>
      <c r="G339">
        <v>20800</v>
      </c>
    </row>
    <row r="340" spans="1:7" x14ac:dyDescent="0.35">
      <c r="A340" t="s">
        <v>27</v>
      </c>
      <c r="B340" t="s">
        <v>43</v>
      </c>
      <c r="C340" s="6">
        <v>35200</v>
      </c>
      <c r="E340" t="str">
        <f t="shared" si="5"/>
        <v>Y</v>
      </c>
      <c r="F340" s="7">
        <v>43101</v>
      </c>
      <c r="G340">
        <v>35200</v>
      </c>
    </row>
    <row r="341" spans="1:7" x14ac:dyDescent="0.35">
      <c r="A341" t="s">
        <v>27</v>
      </c>
      <c r="B341" t="s">
        <v>44</v>
      </c>
      <c r="C341" s="6">
        <v>30800.000000000004</v>
      </c>
      <c r="E341" t="str">
        <f t="shared" si="5"/>
        <v>Y</v>
      </c>
      <c r="F341" s="7">
        <v>43132</v>
      </c>
      <c r="G341">
        <v>30800.000000000004</v>
      </c>
    </row>
    <row r="342" spans="1:7" x14ac:dyDescent="0.35">
      <c r="A342" t="s">
        <v>27</v>
      </c>
      <c r="B342" t="s">
        <v>45</v>
      </c>
      <c r="C342" s="6">
        <v>44000</v>
      </c>
      <c r="E342" t="str">
        <f t="shared" si="5"/>
        <v>Y</v>
      </c>
      <c r="F342" s="7">
        <v>43160</v>
      </c>
      <c r="G342">
        <v>44000</v>
      </c>
    </row>
    <row r="343" spans="1:7" x14ac:dyDescent="0.35">
      <c r="A343" t="s">
        <v>27</v>
      </c>
      <c r="B343" t="s">
        <v>50</v>
      </c>
      <c r="C343" s="6">
        <v>26400</v>
      </c>
      <c r="E343" t="str">
        <f t="shared" si="5"/>
        <v>Y</v>
      </c>
      <c r="F343" s="7">
        <v>43191</v>
      </c>
      <c r="G343">
        <v>26400</v>
      </c>
    </row>
    <row r="344" spans="1:7" x14ac:dyDescent="0.35">
      <c r="A344" t="s">
        <v>27</v>
      </c>
      <c r="B344" t="s">
        <v>52</v>
      </c>
      <c r="C344" s="6">
        <v>13200</v>
      </c>
      <c r="E344" t="str">
        <f t="shared" si="5"/>
        <v>Y</v>
      </c>
      <c r="F344" s="7">
        <v>43221</v>
      </c>
      <c r="G344">
        <v>13200</v>
      </c>
    </row>
    <row r="345" spans="1:7" x14ac:dyDescent="0.35">
      <c r="A345" t="s">
        <v>27</v>
      </c>
      <c r="B345" t="s">
        <v>54</v>
      </c>
      <c r="C345" s="6">
        <v>35200</v>
      </c>
      <c r="E345" t="str">
        <f t="shared" si="5"/>
        <v>Y</v>
      </c>
      <c r="F345" s="7">
        <v>43252</v>
      </c>
      <c r="G345">
        <v>35200</v>
      </c>
    </row>
    <row r="346" spans="1:7" x14ac:dyDescent="0.35">
      <c r="A346" t="s">
        <v>27</v>
      </c>
      <c r="B346" t="s">
        <v>56</v>
      </c>
      <c r="C346" s="6">
        <v>30800.000000000004</v>
      </c>
      <c r="E346" t="str">
        <f t="shared" si="5"/>
        <v>Y</v>
      </c>
      <c r="F346" s="7">
        <v>43282</v>
      </c>
      <c r="G346">
        <v>30800.000000000004</v>
      </c>
    </row>
    <row r="347" spans="1:7" x14ac:dyDescent="0.35">
      <c r="A347" t="s">
        <v>27</v>
      </c>
      <c r="B347" t="s">
        <v>58</v>
      </c>
      <c r="C347" s="6">
        <v>52800</v>
      </c>
      <c r="E347" t="str">
        <f t="shared" si="5"/>
        <v>Y</v>
      </c>
      <c r="F347" s="7">
        <v>43313</v>
      </c>
      <c r="G347">
        <v>52800</v>
      </c>
    </row>
    <row r="348" spans="1:7" x14ac:dyDescent="0.35">
      <c r="A348" t="s">
        <v>27</v>
      </c>
      <c r="B348" t="s">
        <v>60</v>
      </c>
      <c r="C348" s="6">
        <v>79200</v>
      </c>
      <c r="E348" t="str">
        <f t="shared" si="5"/>
        <v>Y</v>
      </c>
      <c r="F348" s="7">
        <v>43344</v>
      </c>
      <c r="G348">
        <v>79200</v>
      </c>
    </row>
    <row r="349" spans="1:7" x14ac:dyDescent="0.35">
      <c r="A349" t="s">
        <v>27</v>
      </c>
      <c r="B349" t="s">
        <v>62</v>
      </c>
      <c r="C349" s="6">
        <v>52800</v>
      </c>
      <c r="E349" t="str">
        <f t="shared" si="5"/>
        <v>Y</v>
      </c>
      <c r="F349" s="7">
        <v>43374</v>
      </c>
      <c r="G349">
        <v>52800</v>
      </c>
    </row>
    <row r="350" spans="1:7" x14ac:dyDescent="0.35">
      <c r="A350" t="s">
        <v>27</v>
      </c>
      <c r="B350" t="s">
        <v>64</v>
      </c>
      <c r="C350" s="6">
        <v>22000</v>
      </c>
      <c r="E350" t="str">
        <f t="shared" si="5"/>
        <v>Y</v>
      </c>
      <c r="F350" s="7">
        <v>43405</v>
      </c>
      <c r="G350">
        <v>22000</v>
      </c>
    </row>
    <row r="351" spans="1:7" x14ac:dyDescent="0.35">
      <c r="A351" t="s">
        <v>27</v>
      </c>
      <c r="B351" t="s">
        <v>66</v>
      </c>
      <c r="C351" s="6">
        <v>17600</v>
      </c>
      <c r="E351" t="str">
        <f t="shared" si="5"/>
        <v>Y</v>
      </c>
      <c r="F351" s="7">
        <v>43435</v>
      </c>
      <c r="G351">
        <v>17600</v>
      </c>
    </row>
    <row r="352" spans="1:7" x14ac:dyDescent="0.35">
      <c r="A352" t="s">
        <v>27</v>
      </c>
      <c r="B352" t="s">
        <v>68</v>
      </c>
      <c r="C352" s="6">
        <v>13200</v>
      </c>
      <c r="E352" t="str">
        <f t="shared" si="5"/>
        <v>Y</v>
      </c>
      <c r="F352" s="7">
        <v>43466</v>
      </c>
      <c r="G352">
        <v>13200</v>
      </c>
    </row>
    <row r="353" spans="1:7" x14ac:dyDescent="0.35">
      <c r="A353" t="s">
        <v>27</v>
      </c>
      <c r="B353" t="s">
        <v>70</v>
      </c>
      <c r="C353" s="6">
        <v>35200</v>
      </c>
      <c r="E353" t="str">
        <f t="shared" si="5"/>
        <v>Y</v>
      </c>
      <c r="F353" s="7">
        <v>43497</v>
      </c>
      <c r="G353">
        <v>35200</v>
      </c>
    </row>
    <row r="354" spans="1:7" x14ac:dyDescent="0.35">
      <c r="A354" t="s">
        <v>28</v>
      </c>
      <c r="B354" t="s">
        <v>43</v>
      </c>
      <c r="C354" s="6">
        <v>62400</v>
      </c>
      <c r="E354" t="str">
        <f t="shared" si="5"/>
        <v>Z</v>
      </c>
      <c r="F354" s="7">
        <v>43101</v>
      </c>
      <c r="G354">
        <v>62400</v>
      </c>
    </row>
    <row r="355" spans="1:7" x14ac:dyDescent="0.35">
      <c r="A355" t="s">
        <v>28</v>
      </c>
      <c r="B355" t="s">
        <v>44</v>
      </c>
      <c r="C355" s="6">
        <v>54600.000000000007</v>
      </c>
      <c r="E355" t="str">
        <f t="shared" si="5"/>
        <v>Z</v>
      </c>
      <c r="F355" s="7">
        <v>43132</v>
      </c>
      <c r="G355">
        <v>54600.000000000007</v>
      </c>
    </row>
    <row r="356" spans="1:7" x14ac:dyDescent="0.35">
      <c r="A356" t="s">
        <v>28</v>
      </c>
      <c r="B356" t="s">
        <v>45</v>
      </c>
      <c r="C356" s="6">
        <v>78000</v>
      </c>
      <c r="E356" t="str">
        <f t="shared" si="5"/>
        <v>Z</v>
      </c>
      <c r="F356" s="7">
        <v>43160</v>
      </c>
      <c r="G356">
        <v>78000</v>
      </c>
    </row>
    <row r="357" spans="1:7" x14ac:dyDescent="0.35">
      <c r="A357" t="s">
        <v>28</v>
      </c>
      <c r="B357" t="s">
        <v>50</v>
      </c>
      <c r="C357" s="6">
        <v>46800</v>
      </c>
      <c r="E357" t="str">
        <f t="shared" si="5"/>
        <v>Z</v>
      </c>
      <c r="F357" s="7">
        <v>43191</v>
      </c>
      <c r="G357">
        <v>46800</v>
      </c>
    </row>
    <row r="358" spans="1:7" x14ac:dyDescent="0.35">
      <c r="A358" t="s">
        <v>28</v>
      </c>
      <c r="B358" t="s">
        <v>52</v>
      </c>
      <c r="C358" s="6">
        <v>23400</v>
      </c>
      <c r="E358" t="str">
        <f t="shared" si="5"/>
        <v>Z</v>
      </c>
      <c r="F358" s="7">
        <v>43221</v>
      </c>
      <c r="G358">
        <v>23400</v>
      </c>
    </row>
    <row r="359" spans="1:7" x14ac:dyDescent="0.35">
      <c r="A359" t="s">
        <v>28</v>
      </c>
      <c r="B359" t="s">
        <v>54</v>
      </c>
      <c r="C359" s="6">
        <v>62400</v>
      </c>
      <c r="E359" t="str">
        <f t="shared" si="5"/>
        <v>Z</v>
      </c>
      <c r="F359" s="7">
        <v>43252</v>
      </c>
      <c r="G359">
        <v>62400</v>
      </c>
    </row>
    <row r="360" spans="1:7" x14ac:dyDescent="0.35">
      <c r="A360" t="s">
        <v>28</v>
      </c>
      <c r="B360" t="s">
        <v>56</v>
      </c>
      <c r="C360" s="6">
        <v>54600.000000000007</v>
      </c>
      <c r="E360" t="str">
        <f t="shared" si="5"/>
        <v>Z</v>
      </c>
      <c r="F360" s="7">
        <v>43282</v>
      </c>
      <c r="G360">
        <v>54600.000000000007</v>
      </c>
    </row>
    <row r="361" spans="1:7" x14ac:dyDescent="0.35">
      <c r="A361" t="s">
        <v>28</v>
      </c>
      <c r="B361" t="s">
        <v>58</v>
      </c>
      <c r="C361" s="6">
        <v>93600</v>
      </c>
      <c r="E361" t="str">
        <f t="shared" si="5"/>
        <v>Z</v>
      </c>
      <c r="F361" s="7">
        <v>43313</v>
      </c>
      <c r="G361">
        <v>93600</v>
      </c>
    </row>
    <row r="362" spans="1:7" x14ac:dyDescent="0.35">
      <c r="A362" t="s">
        <v>28</v>
      </c>
      <c r="B362" t="s">
        <v>60</v>
      </c>
      <c r="C362" s="6">
        <v>140400</v>
      </c>
      <c r="E362" t="str">
        <f t="shared" si="5"/>
        <v>Z</v>
      </c>
      <c r="F362" s="7">
        <v>43344</v>
      </c>
      <c r="G362">
        <v>140400</v>
      </c>
    </row>
    <row r="363" spans="1:7" x14ac:dyDescent="0.35">
      <c r="A363" t="s">
        <v>28</v>
      </c>
      <c r="B363" t="s">
        <v>62</v>
      </c>
      <c r="C363" s="6">
        <v>93600</v>
      </c>
      <c r="E363" t="str">
        <f t="shared" si="5"/>
        <v>Z</v>
      </c>
      <c r="F363" s="7">
        <v>43374</v>
      </c>
      <c r="G363">
        <v>93600</v>
      </c>
    </row>
    <row r="364" spans="1:7" x14ac:dyDescent="0.35">
      <c r="A364" t="s">
        <v>28</v>
      </c>
      <c r="B364" t="s">
        <v>64</v>
      </c>
      <c r="C364" s="6">
        <v>39000</v>
      </c>
      <c r="E364" t="str">
        <f t="shared" si="5"/>
        <v>Z</v>
      </c>
      <c r="F364" s="7">
        <v>43405</v>
      </c>
      <c r="G364">
        <v>39000</v>
      </c>
    </row>
    <row r="365" spans="1:7" x14ac:dyDescent="0.35">
      <c r="A365" t="s">
        <v>28</v>
      </c>
      <c r="B365" t="s">
        <v>66</v>
      </c>
      <c r="C365" s="6">
        <v>31200</v>
      </c>
      <c r="E365" t="str">
        <f t="shared" si="5"/>
        <v>Z</v>
      </c>
      <c r="F365" s="7">
        <v>43435</v>
      </c>
      <c r="G365">
        <v>31200</v>
      </c>
    </row>
    <row r="366" spans="1:7" x14ac:dyDescent="0.35">
      <c r="A366" t="s">
        <v>28</v>
      </c>
      <c r="B366" t="s">
        <v>68</v>
      </c>
      <c r="C366" s="6">
        <v>23400</v>
      </c>
      <c r="E366" t="str">
        <f t="shared" si="5"/>
        <v>Z</v>
      </c>
      <c r="F366" s="7">
        <v>43466</v>
      </c>
      <c r="G366">
        <v>23400</v>
      </c>
    </row>
    <row r="367" spans="1:7" x14ac:dyDescent="0.35">
      <c r="A367" t="s">
        <v>28</v>
      </c>
      <c r="B367" t="s">
        <v>70</v>
      </c>
      <c r="C367" s="6">
        <v>62400</v>
      </c>
      <c r="E367" t="str">
        <f t="shared" si="5"/>
        <v>Z</v>
      </c>
      <c r="F367" s="7">
        <v>43497</v>
      </c>
      <c r="G367">
        <v>62400</v>
      </c>
    </row>
    <row r="368" spans="1:7" x14ac:dyDescent="0.35">
      <c r="A368" t="s">
        <v>47</v>
      </c>
      <c r="C368" s="6">
        <v>1064480</v>
      </c>
      <c r="F368" s="7">
        <v>43101</v>
      </c>
    </row>
    <row r="369" spans="1:6" x14ac:dyDescent="0.35">
      <c r="A369" t="s">
        <v>48</v>
      </c>
      <c r="C369" s="6">
        <v>931420</v>
      </c>
      <c r="F369" s="7">
        <v>43132</v>
      </c>
    </row>
    <row r="370" spans="1:6" x14ac:dyDescent="0.35">
      <c r="A370" t="s">
        <v>49</v>
      </c>
      <c r="C370" s="6">
        <v>1330600</v>
      </c>
      <c r="F370" s="7">
        <v>43160</v>
      </c>
    </row>
    <row r="371" spans="1:6" x14ac:dyDescent="0.35">
      <c r="A371" t="s">
        <v>51</v>
      </c>
      <c r="C371" s="6">
        <v>798360</v>
      </c>
      <c r="F371" s="7">
        <v>43191</v>
      </c>
    </row>
    <row r="372" spans="1:6" x14ac:dyDescent="0.35">
      <c r="A372" t="s">
        <v>53</v>
      </c>
      <c r="C372" s="6">
        <v>399180</v>
      </c>
      <c r="F372" s="7">
        <v>43221</v>
      </c>
    </row>
    <row r="373" spans="1:6" x14ac:dyDescent="0.35">
      <c r="A373" t="s">
        <v>55</v>
      </c>
      <c r="C373" s="6">
        <v>1064480</v>
      </c>
      <c r="F373" s="7">
        <v>43252</v>
      </c>
    </row>
    <row r="374" spans="1:6" x14ac:dyDescent="0.35">
      <c r="A374" t="s">
        <v>57</v>
      </c>
      <c r="C374" s="6">
        <v>931420</v>
      </c>
      <c r="F374" s="7">
        <v>43282</v>
      </c>
    </row>
    <row r="375" spans="1:6" x14ac:dyDescent="0.35">
      <c r="A375" t="s">
        <v>59</v>
      </c>
      <c r="C375" s="6">
        <v>1596720</v>
      </c>
      <c r="F375" s="7">
        <v>43313</v>
      </c>
    </row>
    <row r="376" spans="1:6" x14ac:dyDescent="0.35">
      <c r="A376" t="s">
        <v>61</v>
      </c>
      <c r="C376" s="6">
        <v>2395080</v>
      </c>
      <c r="F376" s="7">
        <v>43344</v>
      </c>
    </row>
    <row r="377" spans="1:6" x14ac:dyDescent="0.35">
      <c r="A377" t="s">
        <v>63</v>
      </c>
      <c r="C377" s="6">
        <v>1596720</v>
      </c>
      <c r="F377" s="7">
        <v>43374</v>
      </c>
    </row>
    <row r="378" spans="1:6" x14ac:dyDescent="0.35">
      <c r="A378" t="s">
        <v>65</v>
      </c>
      <c r="C378" s="6">
        <v>665300</v>
      </c>
      <c r="F378" s="7">
        <v>43405</v>
      </c>
    </row>
    <row r="379" spans="1:6" x14ac:dyDescent="0.35">
      <c r="A379" t="s">
        <v>67</v>
      </c>
      <c r="C379" s="6">
        <v>532240</v>
      </c>
      <c r="F379" s="7">
        <v>43435</v>
      </c>
    </row>
    <row r="380" spans="1:6" x14ac:dyDescent="0.35">
      <c r="A380" t="s">
        <v>69</v>
      </c>
      <c r="C380" s="6">
        <v>399180</v>
      </c>
      <c r="F380" s="7">
        <v>43466</v>
      </c>
    </row>
    <row r="381" spans="1:6" x14ac:dyDescent="0.35">
      <c r="A381" t="s">
        <v>71</v>
      </c>
      <c r="C381" s="6">
        <v>1064480</v>
      </c>
      <c r="F381" s="7">
        <v>43497</v>
      </c>
    </row>
    <row r="382" spans="1:6" x14ac:dyDescent="0.35">
      <c r="F382" s="7">
        <v>43101</v>
      </c>
    </row>
    <row r="383" spans="1:6" x14ac:dyDescent="0.35">
      <c r="F383" s="7">
        <v>43132</v>
      </c>
    </row>
    <row r="384" spans="1:6" x14ac:dyDescent="0.35">
      <c r="F384" s="7">
        <v>43160</v>
      </c>
    </row>
    <row r="385" spans="6:6" x14ac:dyDescent="0.35">
      <c r="F385" s="7">
        <v>43191</v>
      </c>
    </row>
    <row r="386" spans="6:6" x14ac:dyDescent="0.35">
      <c r="F386" s="7">
        <v>43221</v>
      </c>
    </row>
    <row r="387" spans="6:6" x14ac:dyDescent="0.35">
      <c r="F387" s="7">
        <v>43252</v>
      </c>
    </row>
    <row r="388" spans="6:6" x14ac:dyDescent="0.35">
      <c r="F388" s="7">
        <v>43282</v>
      </c>
    </row>
    <row r="389" spans="6:6" x14ac:dyDescent="0.35">
      <c r="F389" s="7">
        <v>43313</v>
      </c>
    </row>
    <row r="390" spans="6:6" x14ac:dyDescent="0.35">
      <c r="F390" s="7">
        <v>43344</v>
      </c>
    </row>
    <row r="391" spans="6:6" x14ac:dyDescent="0.35">
      <c r="F391" s="7">
        <v>43374</v>
      </c>
    </row>
    <row r="392" spans="6:6" x14ac:dyDescent="0.35">
      <c r="F392" s="7">
        <v>43405</v>
      </c>
    </row>
    <row r="393" spans="6:6" x14ac:dyDescent="0.35">
      <c r="F393" s="7">
        <v>43435</v>
      </c>
    </row>
    <row r="394" spans="6:6" x14ac:dyDescent="0.35">
      <c r="F394" s="7">
        <v>43466</v>
      </c>
    </row>
    <row r="395" spans="6:6" x14ac:dyDescent="0.35">
      <c r="F395" s="7">
        <v>43497</v>
      </c>
    </row>
    <row r="396" spans="6:6" x14ac:dyDescent="0.35">
      <c r="F396" s="7">
        <v>43101</v>
      </c>
    </row>
    <row r="397" spans="6:6" x14ac:dyDescent="0.35">
      <c r="F397" s="7">
        <v>43132</v>
      </c>
    </row>
    <row r="398" spans="6:6" x14ac:dyDescent="0.35">
      <c r="F398" s="7">
        <v>43160</v>
      </c>
    </row>
    <row r="399" spans="6:6" x14ac:dyDescent="0.35">
      <c r="F399" s="7">
        <v>43191</v>
      </c>
    </row>
    <row r="400" spans="6:6" x14ac:dyDescent="0.35">
      <c r="F400" s="7">
        <v>43221</v>
      </c>
    </row>
    <row r="401" spans="6:6" x14ac:dyDescent="0.35">
      <c r="F401" s="7">
        <v>43252</v>
      </c>
    </row>
    <row r="402" spans="6:6" x14ac:dyDescent="0.35">
      <c r="F402" s="7">
        <v>43282</v>
      </c>
    </row>
    <row r="403" spans="6:6" x14ac:dyDescent="0.35">
      <c r="F403" s="7">
        <v>43313</v>
      </c>
    </row>
    <row r="404" spans="6:6" x14ac:dyDescent="0.35">
      <c r="F404" s="7">
        <v>43344</v>
      </c>
    </row>
    <row r="405" spans="6:6" x14ac:dyDescent="0.35">
      <c r="F405" s="7">
        <v>43374</v>
      </c>
    </row>
    <row r="406" spans="6:6" x14ac:dyDescent="0.35">
      <c r="F406" s="7">
        <v>43405</v>
      </c>
    </row>
    <row r="407" spans="6:6" x14ac:dyDescent="0.35">
      <c r="F407" s="7">
        <v>43435</v>
      </c>
    </row>
    <row r="408" spans="6:6" x14ac:dyDescent="0.35">
      <c r="F408" s="7">
        <v>43466</v>
      </c>
    </row>
    <row r="409" spans="6:6" x14ac:dyDescent="0.35">
      <c r="F409" s="7">
        <v>43497</v>
      </c>
    </row>
    <row r="410" spans="6:6" x14ac:dyDescent="0.35">
      <c r="F410" s="7">
        <v>43101</v>
      </c>
    </row>
    <row r="411" spans="6:6" x14ac:dyDescent="0.35">
      <c r="F411" s="7">
        <v>43132</v>
      </c>
    </row>
    <row r="412" spans="6:6" x14ac:dyDescent="0.35">
      <c r="F412" s="7">
        <v>43160</v>
      </c>
    </row>
    <row r="413" spans="6:6" x14ac:dyDescent="0.35">
      <c r="F413" s="7">
        <v>43191</v>
      </c>
    </row>
    <row r="414" spans="6:6" x14ac:dyDescent="0.35">
      <c r="F414" s="7">
        <v>43221</v>
      </c>
    </row>
    <row r="415" spans="6:6" x14ac:dyDescent="0.35">
      <c r="F415" s="7">
        <v>43252</v>
      </c>
    </row>
    <row r="416" spans="6:6" x14ac:dyDescent="0.35">
      <c r="F416" s="7">
        <v>43282</v>
      </c>
    </row>
    <row r="417" spans="6:6" x14ac:dyDescent="0.35">
      <c r="F417" s="7">
        <v>43313</v>
      </c>
    </row>
    <row r="418" spans="6:6" x14ac:dyDescent="0.35">
      <c r="F418" s="7">
        <v>43344</v>
      </c>
    </row>
    <row r="419" spans="6:6" x14ac:dyDescent="0.35">
      <c r="F419" s="7">
        <v>43374</v>
      </c>
    </row>
    <row r="420" spans="6:6" x14ac:dyDescent="0.35">
      <c r="F420" s="7">
        <v>43405</v>
      </c>
    </row>
    <row r="421" spans="6:6" x14ac:dyDescent="0.35">
      <c r="F421" s="7">
        <v>43435</v>
      </c>
    </row>
    <row r="422" spans="6:6" x14ac:dyDescent="0.35">
      <c r="F422" s="7">
        <v>43466</v>
      </c>
    </row>
    <row r="423" spans="6:6" x14ac:dyDescent="0.35">
      <c r="F423" s="7">
        <v>43497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8F47-C5D5-49CC-9305-C2119BFEE7D5}">
  <dimension ref="A1:O27"/>
  <sheetViews>
    <sheetView workbookViewId="0">
      <selection sqref="A1:O27"/>
    </sheetView>
  </sheetViews>
  <sheetFormatPr defaultRowHeight="14.5" x14ac:dyDescent="0.35"/>
  <sheetData>
    <row r="1" spans="1:15" x14ac:dyDescent="0.35">
      <c r="A1" s="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5" x14ac:dyDescent="0.35">
      <c r="A2" s="1" t="s">
        <v>3</v>
      </c>
      <c r="B2" s="4">
        <v>36000</v>
      </c>
      <c r="C2" s="4">
        <v>31500.000000000004</v>
      </c>
      <c r="D2" s="4">
        <v>45000</v>
      </c>
      <c r="E2" s="4">
        <v>27000</v>
      </c>
      <c r="F2" s="4">
        <v>13500</v>
      </c>
      <c r="G2" s="4">
        <v>36000</v>
      </c>
      <c r="H2" s="4">
        <v>31500.000000000004</v>
      </c>
      <c r="I2" s="4">
        <v>54000</v>
      </c>
      <c r="J2" s="4">
        <v>81000</v>
      </c>
      <c r="K2" s="4">
        <v>54000</v>
      </c>
      <c r="L2" s="4">
        <v>22500</v>
      </c>
      <c r="M2" s="4">
        <v>18000</v>
      </c>
      <c r="N2" s="4">
        <v>13500</v>
      </c>
      <c r="O2" s="4">
        <v>36000</v>
      </c>
    </row>
    <row r="3" spans="1:15" x14ac:dyDescent="0.35">
      <c r="A3" s="1" t="s">
        <v>4</v>
      </c>
      <c r="B3" s="4">
        <v>56000</v>
      </c>
      <c r="C3" s="4">
        <v>49000.000000000007</v>
      </c>
      <c r="D3" s="4">
        <v>70000</v>
      </c>
      <c r="E3" s="4">
        <v>42000</v>
      </c>
      <c r="F3" s="4">
        <v>21000</v>
      </c>
      <c r="G3" s="4">
        <v>56000</v>
      </c>
      <c r="H3" s="4">
        <v>49000.000000000007</v>
      </c>
      <c r="I3" s="4">
        <v>84000</v>
      </c>
      <c r="J3" s="4">
        <v>126000</v>
      </c>
      <c r="K3" s="4">
        <v>84000</v>
      </c>
      <c r="L3" s="4">
        <v>35000</v>
      </c>
      <c r="M3" s="4">
        <v>28000</v>
      </c>
      <c r="N3" s="4">
        <v>21000</v>
      </c>
      <c r="O3" s="4">
        <v>56000</v>
      </c>
    </row>
    <row r="4" spans="1:15" x14ac:dyDescent="0.35">
      <c r="A4" s="1" t="s">
        <v>5</v>
      </c>
      <c r="B4" s="4">
        <v>11600</v>
      </c>
      <c r="C4" s="4">
        <v>10150.000000000002</v>
      </c>
      <c r="D4" s="4">
        <v>14500</v>
      </c>
      <c r="E4" s="4">
        <v>8700</v>
      </c>
      <c r="F4" s="4">
        <v>4350</v>
      </c>
      <c r="G4" s="4">
        <v>11600</v>
      </c>
      <c r="H4" s="4">
        <v>10150.000000000002</v>
      </c>
      <c r="I4" s="4">
        <v>17400</v>
      </c>
      <c r="J4" s="4">
        <v>26100</v>
      </c>
      <c r="K4" s="4">
        <v>17400</v>
      </c>
      <c r="L4" s="4">
        <v>7250</v>
      </c>
      <c r="M4" s="4">
        <v>5800</v>
      </c>
      <c r="N4" s="4">
        <v>4350</v>
      </c>
      <c r="O4" s="4">
        <v>11600</v>
      </c>
    </row>
    <row r="5" spans="1:15" x14ac:dyDescent="0.35">
      <c r="A5" s="1" t="s">
        <v>6</v>
      </c>
      <c r="B5" s="4">
        <v>34400</v>
      </c>
      <c r="C5" s="4">
        <v>30100.000000000004</v>
      </c>
      <c r="D5" s="4">
        <v>43000</v>
      </c>
      <c r="E5" s="4">
        <v>25800</v>
      </c>
      <c r="F5" s="4">
        <v>12900</v>
      </c>
      <c r="G5" s="4">
        <v>34400</v>
      </c>
      <c r="H5" s="4">
        <v>30100.000000000004</v>
      </c>
      <c r="I5" s="4">
        <v>51600</v>
      </c>
      <c r="J5" s="4">
        <v>77400</v>
      </c>
      <c r="K5" s="4">
        <v>51600</v>
      </c>
      <c r="L5" s="4">
        <v>21500</v>
      </c>
      <c r="M5" s="4">
        <v>17200</v>
      </c>
      <c r="N5" s="4">
        <v>12900</v>
      </c>
      <c r="O5" s="4">
        <v>34400</v>
      </c>
    </row>
    <row r="6" spans="1:15" x14ac:dyDescent="0.35">
      <c r="A6" s="1" t="s">
        <v>7</v>
      </c>
      <c r="B6" s="4">
        <v>25600</v>
      </c>
      <c r="C6" s="4">
        <v>22400.000000000004</v>
      </c>
      <c r="D6" s="4">
        <v>32000</v>
      </c>
      <c r="E6" s="4">
        <v>19200</v>
      </c>
      <c r="F6" s="4">
        <v>9600</v>
      </c>
      <c r="G6" s="4">
        <v>25600</v>
      </c>
      <c r="H6" s="4">
        <v>22400.000000000004</v>
      </c>
      <c r="I6" s="4">
        <v>38400</v>
      </c>
      <c r="J6" s="4">
        <v>57600</v>
      </c>
      <c r="K6" s="4">
        <v>38400</v>
      </c>
      <c r="L6" s="4">
        <v>16000</v>
      </c>
      <c r="M6" s="4">
        <v>12800</v>
      </c>
      <c r="N6" s="4">
        <v>9600</v>
      </c>
      <c r="O6" s="4">
        <v>25600</v>
      </c>
    </row>
    <row r="7" spans="1:15" x14ac:dyDescent="0.35">
      <c r="A7" s="1" t="s">
        <v>8</v>
      </c>
      <c r="B7" s="4">
        <v>23200</v>
      </c>
      <c r="C7" s="4">
        <v>20300.000000000004</v>
      </c>
      <c r="D7" s="4">
        <v>29000</v>
      </c>
      <c r="E7" s="4">
        <v>17400</v>
      </c>
      <c r="F7" s="4">
        <v>8700</v>
      </c>
      <c r="G7" s="4">
        <v>23200</v>
      </c>
      <c r="H7" s="4">
        <v>20300.000000000004</v>
      </c>
      <c r="I7" s="4">
        <v>34800</v>
      </c>
      <c r="J7" s="4">
        <v>52200</v>
      </c>
      <c r="K7" s="4">
        <v>34800</v>
      </c>
      <c r="L7" s="4">
        <v>14500</v>
      </c>
      <c r="M7" s="4">
        <v>11600</v>
      </c>
      <c r="N7" s="4">
        <v>8700</v>
      </c>
      <c r="O7" s="4">
        <v>23200</v>
      </c>
    </row>
    <row r="8" spans="1:15" x14ac:dyDescent="0.35">
      <c r="A8" s="1" t="s">
        <v>9</v>
      </c>
      <c r="B8" s="4">
        <v>17920</v>
      </c>
      <c r="C8" s="4">
        <v>15680.000000000002</v>
      </c>
      <c r="D8" s="4">
        <v>22400</v>
      </c>
      <c r="E8" s="4">
        <v>13440</v>
      </c>
      <c r="F8" s="4">
        <v>6720</v>
      </c>
      <c r="G8" s="4">
        <v>17920</v>
      </c>
      <c r="H8" s="4">
        <v>15680.000000000002</v>
      </c>
      <c r="I8" s="4">
        <v>26880</v>
      </c>
      <c r="J8" s="4">
        <v>40320</v>
      </c>
      <c r="K8" s="4">
        <v>26880</v>
      </c>
      <c r="L8" s="4">
        <v>11200</v>
      </c>
      <c r="M8" s="4">
        <v>8960</v>
      </c>
      <c r="N8" s="4">
        <v>6720</v>
      </c>
      <c r="O8" s="4">
        <v>17920</v>
      </c>
    </row>
    <row r="9" spans="1:15" x14ac:dyDescent="0.35">
      <c r="A9" s="1" t="s">
        <v>10</v>
      </c>
      <c r="B9" s="4">
        <v>56000</v>
      </c>
      <c r="C9" s="4">
        <v>49000.000000000007</v>
      </c>
      <c r="D9" s="4">
        <v>70000</v>
      </c>
      <c r="E9" s="4">
        <v>42000</v>
      </c>
      <c r="F9" s="4">
        <v>21000</v>
      </c>
      <c r="G9" s="4">
        <v>56000</v>
      </c>
      <c r="H9" s="4">
        <v>49000.000000000007</v>
      </c>
      <c r="I9" s="4">
        <v>84000</v>
      </c>
      <c r="J9" s="4">
        <v>126000</v>
      </c>
      <c r="K9" s="4">
        <v>84000</v>
      </c>
      <c r="L9" s="4">
        <v>35000</v>
      </c>
      <c r="M9" s="4">
        <v>28000</v>
      </c>
      <c r="N9" s="4">
        <v>21000</v>
      </c>
      <c r="O9" s="4">
        <v>56000</v>
      </c>
    </row>
    <row r="10" spans="1:15" x14ac:dyDescent="0.35">
      <c r="A10" s="1" t="s">
        <v>11</v>
      </c>
      <c r="B10" s="4">
        <v>76000</v>
      </c>
      <c r="C10" s="4">
        <v>66500</v>
      </c>
      <c r="D10" s="4">
        <v>95000</v>
      </c>
      <c r="E10" s="4">
        <v>57000</v>
      </c>
      <c r="F10" s="4">
        <v>28500</v>
      </c>
      <c r="G10" s="4">
        <v>76000</v>
      </c>
      <c r="H10" s="4">
        <v>66500</v>
      </c>
      <c r="I10" s="4">
        <v>114000</v>
      </c>
      <c r="J10" s="4">
        <v>171000</v>
      </c>
      <c r="K10" s="4">
        <v>114000</v>
      </c>
      <c r="L10" s="4">
        <v>47500</v>
      </c>
      <c r="M10" s="4">
        <v>38000</v>
      </c>
      <c r="N10" s="4">
        <v>28500</v>
      </c>
      <c r="O10" s="4">
        <v>76000</v>
      </c>
    </row>
    <row r="11" spans="1:15" x14ac:dyDescent="0.35">
      <c r="A11" s="1" t="s">
        <v>12</v>
      </c>
      <c r="B11" s="4">
        <v>78400</v>
      </c>
      <c r="C11" s="4">
        <v>68600</v>
      </c>
      <c r="D11" s="4">
        <v>98000</v>
      </c>
      <c r="E11" s="4">
        <v>58800</v>
      </c>
      <c r="F11" s="4">
        <v>29400</v>
      </c>
      <c r="G11" s="4">
        <v>78400</v>
      </c>
      <c r="H11" s="4">
        <v>68600</v>
      </c>
      <c r="I11" s="4">
        <v>117600</v>
      </c>
      <c r="J11" s="4">
        <v>176400</v>
      </c>
      <c r="K11" s="4">
        <v>117600</v>
      </c>
      <c r="L11" s="4">
        <v>49000</v>
      </c>
      <c r="M11" s="4">
        <v>39200</v>
      </c>
      <c r="N11" s="4">
        <v>29400</v>
      </c>
      <c r="O11" s="4">
        <v>78400</v>
      </c>
    </row>
    <row r="12" spans="1:15" x14ac:dyDescent="0.35">
      <c r="A12" s="1" t="s">
        <v>13</v>
      </c>
      <c r="B12" s="4">
        <v>33600</v>
      </c>
      <c r="C12" s="4">
        <v>29400.000000000004</v>
      </c>
      <c r="D12" s="4">
        <v>42000</v>
      </c>
      <c r="E12" s="4">
        <v>25200</v>
      </c>
      <c r="F12" s="4">
        <v>12600</v>
      </c>
      <c r="G12" s="4">
        <v>33600</v>
      </c>
      <c r="H12" s="4">
        <v>29400.000000000004</v>
      </c>
      <c r="I12" s="4">
        <v>50400</v>
      </c>
      <c r="J12" s="4">
        <v>75600</v>
      </c>
      <c r="K12" s="4">
        <v>50400</v>
      </c>
      <c r="L12" s="4">
        <v>21000</v>
      </c>
      <c r="M12" s="4">
        <v>16800</v>
      </c>
      <c r="N12" s="4">
        <v>12600</v>
      </c>
      <c r="O12" s="4">
        <v>33600</v>
      </c>
    </row>
    <row r="13" spans="1:15" x14ac:dyDescent="0.35">
      <c r="A13" s="1" t="s">
        <v>14</v>
      </c>
      <c r="B13" s="4">
        <v>34800</v>
      </c>
      <c r="C13" s="4">
        <v>30450.000000000004</v>
      </c>
      <c r="D13" s="4">
        <v>43500</v>
      </c>
      <c r="E13" s="4">
        <v>26100</v>
      </c>
      <c r="F13" s="4">
        <v>13050</v>
      </c>
      <c r="G13" s="4">
        <v>34800</v>
      </c>
      <c r="H13" s="4">
        <v>30450.000000000004</v>
      </c>
      <c r="I13" s="4">
        <v>52200</v>
      </c>
      <c r="J13" s="4">
        <v>78300</v>
      </c>
      <c r="K13" s="4">
        <v>52200</v>
      </c>
      <c r="L13" s="4">
        <v>21750</v>
      </c>
      <c r="M13" s="4">
        <v>17400</v>
      </c>
      <c r="N13" s="4">
        <v>13050</v>
      </c>
      <c r="O13" s="4">
        <v>34800</v>
      </c>
    </row>
    <row r="14" spans="1:15" x14ac:dyDescent="0.35">
      <c r="A14" s="1" t="s">
        <v>15</v>
      </c>
      <c r="B14" s="4">
        <v>69200</v>
      </c>
      <c r="C14" s="4">
        <v>60550.000000000007</v>
      </c>
      <c r="D14" s="4">
        <v>86500</v>
      </c>
      <c r="E14" s="4">
        <v>51900</v>
      </c>
      <c r="F14" s="4">
        <v>25950</v>
      </c>
      <c r="G14" s="4">
        <v>69200</v>
      </c>
      <c r="H14" s="4">
        <v>60550.000000000007</v>
      </c>
      <c r="I14" s="4">
        <v>103800</v>
      </c>
      <c r="J14" s="4">
        <v>155700</v>
      </c>
      <c r="K14" s="4">
        <v>103800</v>
      </c>
      <c r="L14" s="4">
        <v>43250</v>
      </c>
      <c r="M14" s="4">
        <v>34600</v>
      </c>
      <c r="N14" s="4">
        <v>25950</v>
      </c>
      <c r="O14" s="4">
        <v>69200</v>
      </c>
    </row>
    <row r="15" spans="1:15" x14ac:dyDescent="0.35">
      <c r="A15" s="1" t="s">
        <v>16</v>
      </c>
      <c r="B15" s="4">
        <v>46800</v>
      </c>
      <c r="C15" s="4">
        <v>40950.000000000007</v>
      </c>
      <c r="D15" s="4">
        <v>58500</v>
      </c>
      <c r="E15" s="4">
        <v>35100</v>
      </c>
      <c r="F15" s="4">
        <v>17550</v>
      </c>
      <c r="G15" s="4">
        <v>46800</v>
      </c>
      <c r="H15" s="4">
        <v>40950.000000000007</v>
      </c>
      <c r="I15" s="4">
        <v>70200</v>
      </c>
      <c r="J15" s="4">
        <v>105300</v>
      </c>
      <c r="K15" s="4">
        <v>70200</v>
      </c>
      <c r="L15" s="4">
        <v>29250</v>
      </c>
      <c r="M15" s="4">
        <v>23400</v>
      </c>
      <c r="N15" s="4">
        <v>17550</v>
      </c>
      <c r="O15" s="4">
        <v>46800</v>
      </c>
    </row>
    <row r="16" spans="1:15" x14ac:dyDescent="0.35">
      <c r="A16" s="1" t="s">
        <v>17</v>
      </c>
      <c r="B16" s="4">
        <v>52560</v>
      </c>
      <c r="C16" s="4">
        <v>45990.000000000007</v>
      </c>
      <c r="D16" s="4">
        <v>65700</v>
      </c>
      <c r="E16" s="4">
        <v>39420</v>
      </c>
      <c r="F16" s="4">
        <v>19710</v>
      </c>
      <c r="G16" s="4">
        <v>52560</v>
      </c>
      <c r="H16" s="4">
        <v>45990.000000000007</v>
      </c>
      <c r="I16" s="4">
        <v>78840</v>
      </c>
      <c r="J16" s="4">
        <v>118260</v>
      </c>
      <c r="K16" s="4">
        <v>78840</v>
      </c>
      <c r="L16" s="4">
        <v>32850</v>
      </c>
      <c r="M16" s="4">
        <v>26280</v>
      </c>
      <c r="N16" s="4">
        <v>19710</v>
      </c>
      <c r="O16" s="4">
        <v>52560</v>
      </c>
    </row>
    <row r="17" spans="1:15" x14ac:dyDescent="0.35">
      <c r="A17" s="1" t="s">
        <v>18</v>
      </c>
      <c r="B17" s="4">
        <v>69200</v>
      </c>
      <c r="C17" s="4">
        <v>60550.000000000007</v>
      </c>
      <c r="D17" s="4">
        <v>86500</v>
      </c>
      <c r="E17" s="4">
        <v>51900</v>
      </c>
      <c r="F17" s="4">
        <v>25950</v>
      </c>
      <c r="G17" s="4">
        <v>69200</v>
      </c>
      <c r="H17" s="4">
        <v>60550.000000000007</v>
      </c>
      <c r="I17" s="4">
        <v>103800</v>
      </c>
      <c r="J17" s="4">
        <v>155700</v>
      </c>
      <c r="K17" s="4">
        <v>103800</v>
      </c>
      <c r="L17" s="4">
        <v>43250</v>
      </c>
      <c r="M17" s="4">
        <v>34600</v>
      </c>
      <c r="N17" s="4">
        <v>25950</v>
      </c>
      <c r="O17" s="4">
        <v>69200</v>
      </c>
    </row>
    <row r="18" spans="1:15" x14ac:dyDescent="0.35">
      <c r="A18" s="1" t="s">
        <v>19</v>
      </c>
      <c r="B18" s="4">
        <v>21200</v>
      </c>
      <c r="C18" s="4">
        <v>18550</v>
      </c>
      <c r="D18" s="4">
        <v>26500</v>
      </c>
      <c r="E18" s="4">
        <v>15900</v>
      </c>
      <c r="F18" s="4">
        <v>7950</v>
      </c>
      <c r="G18" s="4">
        <v>21200</v>
      </c>
      <c r="H18" s="4">
        <v>18550</v>
      </c>
      <c r="I18" s="4">
        <v>31800</v>
      </c>
      <c r="J18" s="4">
        <v>47700</v>
      </c>
      <c r="K18" s="4">
        <v>31800</v>
      </c>
      <c r="L18" s="4">
        <v>13250</v>
      </c>
      <c r="M18" s="4">
        <v>10600</v>
      </c>
      <c r="N18" s="4">
        <v>7950</v>
      </c>
      <c r="O18" s="4">
        <v>21200</v>
      </c>
    </row>
    <row r="19" spans="1:15" x14ac:dyDescent="0.35">
      <c r="A19" s="1" t="s">
        <v>20</v>
      </c>
      <c r="B19" s="4">
        <v>48640</v>
      </c>
      <c r="C19" s="4">
        <v>42560.000000000007</v>
      </c>
      <c r="D19" s="4">
        <v>60800</v>
      </c>
      <c r="E19" s="4">
        <v>36480</v>
      </c>
      <c r="F19" s="4">
        <v>18240</v>
      </c>
      <c r="G19" s="4">
        <v>48640</v>
      </c>
      <c r="H19" s="4">
        <v>42560.000000000007</v>
      </c>
      <c r="I19" s="4">
        <v>72960</v>
      </c>
      <c r="J19" s="4">
        <v>109440</v>
      </c>
      <c r="K19" s="4">
        <v>72960</v>
      </c>
      <c r="L19" s="4">
        <v>30400</v>
      </c>
      <c r="M19" s="4">
        <v>24320</v>
      </c>
      <c r="N19" s="4">
        <v>18240</v>
      </c>
      <c r="O19" s="4">
        <v>48640</v>
      </c>
    </row>
    <row r="20" spans="1:15" x14ac:dyDescent="0.35">
      <c r="A20" s="1" t="s">
        <v>21</v>
      </c>
      <c r="B20" s="4">
        <v>3200</v>
      </c>
      <c r="C20" s="4">
        <v>2800.0000000000005</v>
      </c>
      <c r="D20" s="4">
        <v>4000</v>
      </c>
      <c r="E20" s="4">
        <v>2400</v>
      </c>
      <c r="F20" s="4">
        <v>1200</v>
      </c>
      <c r="G20" s="4">
        <v>3200</v>
      </c>
      <c r="H20" s="4">
        <v>2800.0000000000005</v>
      </c>
      <c r="I20" s="4">
        <v>4800</v>
      </c>
      <c r="J20" s="4">
        <v>7200</v>
      </c>
      <c r="K20" s="4">
        <v>4800</v>
      </c>
      <c r="L20" s="4">
        <v>2000</v>
      </c>
      <c r="M20" s="4">
        <v>1600</v>
      </c>
      <c r="N20" s="4">
        <v>1200</v>
      </c>
      <c r="O20" s="4">
        <v>3200</v>
      </c>
    </row>
    <row r="21" spans="1:15" x14ac:dyDescent="0.35">
      <c r="A21" s="1" t="s">
        <v>22</v>
      </c>
      <c r="B21" s="4">
        <v>64800</v>
      </c>
      <c r="C21" s="4">
        <v>56700.000000000007</v>
      </c>
      <c r="D21" s="4">
        <v>81000</v>
      </c>
      <c r="E21" s="4">
        <v>48600</v>
      </c>
      <c r="F21" s="4">
        <v>24300</v>
      </c>
      <c r="G21" s="4">
        <v>64800</v>
      </c>
      <c r="H21" s="4">
        <v>56700.000000000007</v>
      </c>
      <c r="I21" s="4">
        <v>97200</v>
      </c>
      <c r="J21" s="4">
        <v>145800</v>
      </c>
      <c r="K21" s="4">
        <v>97200</v>
      </c>
      <c r="L21" s="4">
        <v>40500</v>
      </c>
      <c r="M21" s="4">
        <v>32400</v>
      </c>
      <c r="N21" s="4">
        <v>24300</v>
      </c>
      <c r="O21" s="4">
        <v>64800</v>
      </c>
    </row>
    <row r="22" spans="1:15" x14ac:dyDescent="0.35">
      <c r="A22" s="1" t="s">
        <v>23</v>
      </c>
      <c r="B22" s="4">
        <v>26800</v>
      </c>
      <c r="C22" s="4">
        <v>23450.000000000004</v>
      </c>
      <c r="D22" s="4">
        <v>33500</v>
      </c>
      <c r="E22" s="4">
        <v>20100</v>
      </c>
      <c r="F22" s="4">
        <v>10050</v>
      </c>
      <c r="G22" s="4">
        <v>26800</v>
      </c>
      <c r="H22" s="4">
        <v>23450.000000000004</v>
      </c>
      <c r="I22" s="4">
        <v>40200</v>
      </c>
      <c r="J22" s="4">
        <v>60300</v>
      </c>
      <c r="K22" s="4">
        <v>40200</v>
      </c>
      <c r="L22" s="4">
        <v>16750</v>
      </c>
      <c r="M22" s="4">
        <v>13400</v>
      </c>
      <c r="N22" s="4">
        <v>10050</v>
      </c>
      <c r="O22" s="4">
        <v>26800</v>
      </c>
    </row>
    <row r="23" spans="1:15" x14ac:dyDescent="0.35">
      <c r="A23" s="1" t="s">
        <v>24</v>
      </c>
      <c r="B23" s="4">
        <v>38400</v>
      </c>
      <c r="C23" s="4">
        <v>33600</v>
      </c>
      <c r="D23" s="4">
        <v>48000</v>
      </c>
      <c r="E23" s="4">
        <v>28800</v>
      </c>
      <c r="F23" s="4">
        <v>14400</v>
      </c>
      <c r="G23" s="4">
        <v>38400</v>
      </c>
      <c r="H23" s="4">
        <v>33600</v>
      </c>
      <c r="I23" s="4">
        <v>57600</v>
      </c>
      <c r="J23" s="4">
        <v>86400</v>
      </c>
      <c r="K23" s="4">
        <v>57600</v>
      </c>
      <c r="L23" s="4">
        <v>24000</v>
      </c>
      <c r="M23" s="4">
        <v>19200</v>
      </c>
      <c r="N23" s="4">
        <v>14400</v>
      </c>
      <c r="O23" s="4">
        <v>38400</v>
      </c>
    </row>
    <row r="24" spans="1:15" x14ac:dyDescent="0.35">
      <c r="A24" s="1" t="s">
        <v>25</v>
      </c>
      <c r="B24" s="4">
        <v>21760</v>
      </c>
      <c r="C24" s="4">
        <v>19040</v>
      </c>
      <c r="D24" s="4">
        <v>27200</v>
      </c>
      <c r="E24" s="4">
        <v>16320</v>
      </c>
      <c r="F24" s="4">
        <v>8160</v>
      </c>
      <c r="G24" s="4">
        <v>21760</v>
      </c>
      <c r="H24" s="4">
        <v>19040</v>
      </c>
      <c r="I24" s="4">
        <v>32640</v>
      </c>
      <c r="J24" s="4">
        <v>48960</v>
      </c>
      <c r="K24" s="4">
        <v>32640</v>
      </c>
      <c r="L24" s="4">
        <v>13600</v>
      </c>
      <c r="M24" s="4">
        <v>10880</v>
      </c>
      <c r="N24" s="4">
        <v>8160</v>
      </c>
      <c r="O24" s="4">
        <v>21760</v>
      </c>
    </row>
    <row r="25" spans="1:15" x14ac:dyDescent="0.35">
      <c r="A25" s="1" t="s">
        <v>26</v>
      </c>
      <c r="B25" s="4">
        <v>20800</v>
      </c>
      <c r="C25" s="4">
        <v>18200</v>
      </c>
      <c r="D25" s="4">
        <v>26000</v>
      </c>
      <c r="E25" s="4">
        <v>15600</v>
      </c>
      <c r="F25" s="4">
        <v>7800</v>
      </c>
      <c r="G25" s="4">
        <v>20800</v>
      </c>
      <c r="H25" s="4">
        <v>18200</v>
      </c>
      <c r="I25" s="4">
        <v>31200</v>
      </c>
      <c r="J25" s="4">
        <v>46800</v>
      </c>
      <c r="K25" s="4">
        <v>31200</v>
      </c>
      <c r="L25" s="4">
        <v>13000</v>
      </c>
      <c r="M25" s="4">
        <v>10400</v>
      </c>
      <c r="N25" s="4">
        <v>7800</v>
      </c>
      <c r="O25" s="4">
        <v>20800</v>
      </c>
    </row>
    <row r="26" spans="1:15" x14ac:dyDescent="0.35">
      <c r="A26" s="1" t="s">
        <v>27</v>
      </c>
      <c r="B26" s="4">
        <v>35200</v>
      </c>
      <c r="C26" s="4">
        <v>30800.000000000004</v>
      </c>
      <c r="D26" s="4">
        <v>44000</v>
      </c>
      <c r="E26" s="4">
        <v>26400</v>
      </c>
      <c r="F26" s="4">
        <v>13200</v>
      </c>
      <c r="G26" s="4">
        <v>35200</v>
      </c>
      <c r="H26" s="4">
        <v>30800.000000000004</v>
      </c>
      <c r="I26" s="4">
        <v>52800</v>
      </c>
      <c r="J26" s="4">
        <v>79200</v>
      </c>
      <c r="K26" s="4">
        <v>52800</v>
      </c>
      <c r="L26" s="4">
        <v>22000</v>
      </c>
      <c r="M26" s="4">
        <v>17600</v>
      </c>
      <c r="N26" s="4">
        <v>13200</v>
      </c>
      <c r="O26" s="4">
        <v>35200</v>
      </c>
    </row>
    <row r="27" spans="1:15" x14ac:dyDescent="0.35">
      <c r="A27" s="1" t="s">
        <v>28</v>
      </c>
      <c r="B27" s="4">
        <v>62400</v>
      </c>
      <c r="C27" s="4">
        <v>54600.000000000007</v>
      </c>
      <c r="D27" s="4">
        <v>78000</v>
      </c>
      <c r="E27" s="4">
        <v>46800</v>
      </c>
      <c r="F27" s="4">
        <v>23400</v>
      </c>
      <c r="G27" s="4">
        <v>62400</v>
      </c>
      <c r="H27" s="4">
        <v>54600.000000000007</v>
      </c>
      <c r="I27" s="4">
        <v>93600</v>
      </c>
      <c r="J27" s="4">
        <v>140400</v>
      </c>
      <c r="K27" s="4">
        <v>93600</v>
      </c>
      <c r="L27" s="4">
        <v>39000</v>
      </c>
      <c r="M27" s="4">
        <v>31200</v>
      </c>
      <c r="N27" s="4">
        <v>23400</v>
      </c>
      <c r="O27" s="4">
        <v>62400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k E A A B Q S w M E F A A C A A g A 7 K j p T C t S S P S m A A A A + A A A A B I A H A B D b 2 5 m a W c v U G F j a 2 F n Z S 5 4 b W w g o h g A K K A U A A A A A A A A A A A A A A A A A A A A A A A A A A A A h Y 8 x D o I w G E a v Q r r T l i I J I T 9 l c J X E h G h c m 1 q h E Y q h x X I 3 B 4 / k F S R R 1 M 3 x e 3 n D + x 6 3 O x R T 1 w Z X N V j d m x x F m K J A G d k f t a l z N L p T m K K C w 1 b I s 6 h V M M v G Z p M 9 5 q h x 7 p I R 4 r 3 H P s b 9 U B N G a U Q O 5 a a S j e o E + s j 6 v x x q Y 5 0 w U i E O + 1 c M Z z h J c R L R G K 8 o A 7 J g K L X 5 K m w u x h T I D 4 T 1 2 L p x U F y Z c F c B W S a Q 9 w v + B F B L A w Q U A A I A C A D s q O l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K j p T P a 7 t p Z B A Q A A f w U A A B M A H A B G b 3 J t d W x h c y 9 T Z W N 0 a W 9 u M S 5 t I K I Y A C i g F A A A A A A A A A A A A A A A A A A A A A A A A A A A A N W S w W v C M B T G 7 4 X + D 6 G 7 K B R h M H Y Z H q R u z I N j T G E M 8 f B s 3 9 r O 5 G W 8 J k M R / / f F N X U T F Z w 3 e 0 n 5 v n x f k l 9 S Y W p K T W J U j 9 d 3 Y R A G V Q G M m X h m / e F k 0 R U S T R g I 9 4 2 0 5 R S d c r 9 I U X Y S y 4 x k X j X P Z 1 r P W + 3 V 5 A k U d i M f j a b r S a L J u D n T u G 6 4 2 n h K G 9 f / i J A h V 5 G r G 8 N M Y s c 7 X m / V i 8 V i 4 v W e l K M U J H D V N W x x 2 t 5 W J g V Q 7 h r H y 0 / 8 r R s z U P W u W S V a W k U b s 2 o d W D 9 e r Z o N i 0 E / i s W A z O 1 N Z z N / H Y u t 5 w z j J G F w Y X 7 0 I R D k y D v 6 u h 0 G J R 3 c 1 1 + 0 C U i k D P g c t k 3 2 c u D 2 w W B D K X P / p l Q 1 2 T 4 s 9 3 E P 3 Z m K f f k N g X f V E 1 m / 4 B e S x X N Q + + j l k D 7 2 V I / e Q A O n p 7 Y h s m q G f C r d B 0 t Z S f k 5 d H 3 0 8 u n 6 E z Y s / g H y G 1 B L A Q I t A B Q A A g A I A O y o 6 U w r U k j 0 p g A A A P g A A A A S A A A A A A A A A A A A A A A A A A A A A A B D b 2 5 m a W c v U G F j a 2 F n Z S 5 4 b W x Q S w E C L Q A U A A I A C A D s q O l M D 8 r p q 6 Q A A A D p A A A A E w A A A A A A A A A A A A A A A A D y A A A A W 0 N v b n R l b n R f V H l w Z X N d L n h t b F B L A Q I t A B Q A A g A I A O y o 6 U z 2 u 7 a W Q Q E A A H 8 F A A A T A A A A A A A A A A A A A A A A A O M B A A B G b 3 J t d W x h c y 9 T Z W N 0 a W 9 u M S 5 t U E s F B g A A A A A D A A M A w g A A A H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0 h A A A A A A A A S y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y b 2 p l Y 3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c t M T B U M D E 6 M D c 6 M j Q u M j Q z M T c w N l o i I C 8 + P E V u d H J 5 I F R 5 c G U 9 I k Z p b G x D b 2 x 1 b W 5 U e X B l c y I g V m F s d W U 9 I n N B d 1 l H I i A v P j x F b n R y e S B U e X B l P S J G a W x s Q 2 9 s d W 1 u T m F t Z X M i I F Z h b H V l P S J z W y Z x d W 9 0 O 1 B y b 2 p l Y 3 Q g S U Q m c X V v d D s s J n F 1 b 3 Q 7 U H J v a m V j d C Z x d W 9 0 O y w m c X V v d D t N Y W 5 h Z 2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v a m V j d C 9 D a G F u Z 2 V k I F R 5 c G U u e 1 B y b 2 p l Y 3 Q g S U Q s M H 0 m c X V v d D s s J n F 1 b 3 Q 7 U 2 V j d G l v b j E v U H J v a m V j d C 9 D a G F u Z 2 V k I F R 5 c G U u e 1 B y b 2 p l Y 3 Q s M X 0 m c X V v d D s s J n F 1 b 3 Q 7 U 2 V j d G l v b j E v U H J v a m V j d C 9 D a G F u Z 2 V k I F R 5 c G U u e 0 1 h b m F n Z X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H J v a m V j d C 9 D a G F u Z 2 V k I F R 5 c G U u e 1 B y b 2 p l Y 3 Q g S U Q s M H 0 m c X V v d D s s J n F 1 b 3 Q 7 U 2 V j d G l v b j E v U H J v a m V j d C 9 D a G F u Z 2 V k I F R 5 c G U u e 1 B y b 2 p l Y 3 Q s M X 0 m c X V v d D s s J n F 1 b 3 Q 7 U 2 V j d G l v b j E v U H J v a m V j d C 9 D a G F u Z 2 V k I F R 5 c G U u e 0 1 h b m F n Z X I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b 2 p l Y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a m V j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q Z W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N z M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3 L T E w V D A x O j A 3 O j I 0 L j I 2 N j I z M j N a I i A v P j x F b n R y e S B U e X B l P S J G a W x s Q 2 9 s d W 1 u V H l w Z X M i I F Z h b H V l P S J z Q n d N R E F 3 P T 0 i I C 8 + P E V u d H J 5 I F R 5 c G U 9 I k Z p b G x D b 2 x 1 b W 5 O Y W 1 l c y I g V m F s d W U 9 I n N b J n F 1 b 3 Q 7 R G F 0 Z S Z x d W 9 0 O y w m c X V v d D t E Y X k m c X V v d D s s J n F 1 b 3 Q 7 T W 9 u d G g m c X V v d D s s J n F 1 b 3 Q 7 W W V h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L 0 N o Y W 5 n Z W Q g V H l w Z S 5 7 R G F 0 Z S w w f S Z x d W 9 0 O y w m c X V v d D t T Z W N 0 a W 9 u M S 9 D Y W x l b m R h c i 9 D a G F u Z 2 V k I F R 5 c G U u e 0 R h e S w x f S Z x d W 9 0 O y w m c X V v d D t T Z W N 0 a W 9 u M S 9 D Y W x l b m R h c i 9 D a G F u Z 2 V k I F R 5 c G U u e 0 1 v b n R o L D J 9 J n F 1 b 3 Q 7 L C Z x d W 9 0 O 1 N l Y 3 R p b 2 4 x L 0 N h b G V u Z G F y L 0 N o Y W 5 n Z W Q g V H l w Z S 5 7 W W V h c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D Y W x l b m R h c i 9 D a G F u Z 2 V k I F R 5 c G U u e 0 R h d G U s M H 0 m c X V v d D s s J n F 1 b 3 Q 7 U 2 V j d G l v b j E v Q 2 F s Z W 5 k Y X I v Q 2 h h b m d l Z C B U e X B l L n t E Y X k s M X 0 m c X V v d D s s J n F 1 b 3 Q 7 U 2 V j d G l v b j E v Q 2 F s Z W 5 k Y X I v Q 2 h h b m d l Z C B U e X B l L n t N b 2 5 0 a C w y f S Z x d W 9 0 O y w m c X V v d D t T Z W N 0 a W 9 u M S 9 D Y W x l b m R h c i 9 D a G F u Z 2 V k I F R 5 c G U u e 1 l l Y X I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b G V u Z G F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2 Z W 5 1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z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c t M T B U M D E 6 M D c 6 M j Q u M j c 0 M j U z N l o i I C 8 + P E V u d H J 5 I F R 5 c G U 9 I k Z p b G x D b 2 x 1 b W 5 U e X B l c y I g V m F s d W U 9 I n N C Z 2 N G I i A v P j x F b n R y e S B U e X B l P S J G a W x s Q 2 9 s d W 1 u T m F t Z X M i I F Z h b H V l P S J z W y Z x d W 9 0 O 1 B y b 2 p l Y 3 Q m c X V v d D s s J n F 1 b 3 Q 7 R G F 0 Z S Z x d W 9 0 O y w m c X V v d D t S Z X Z l b n V l I E F t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d m V u d W U v Q 2 h h b m d l Z C B U e X B l L n t Q c m 9 q Z W N 0 L D B 9 J n F 1 b 3 Q 7 L C Z x d W 9 0 O 1 N l Y 3 R p b 2 4 x L 1 J l d m V u d W U v Q 2 h h b m d l Z C B U e X B l L n t E Y X R l L D F 9 J n F 1 b 3 Q 7 L C Z x d W 9 0 O 1 N l Y 3 R p b 2 4 x L 1 J l d m V u d W U v Q 2 h h b m d l Z C B U e X B l L n t S Z X Z l b n V l I E F t d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S Z X Z l b n V l L 0 N o Y W 5 n Z W Q g V H l w Z S 5 7 U H J v a m V j d C w w f S Z x d W 9 0 O y w m c X V v d D t T Z W N 0 a W 9 u M S 9 S Z X Z l b n V l L 0 N o Y W 5 n Z W Q g V H l w Z S 5 7 R G F 0 Z S w x f S Z x d W 9 0 O y w m c X V v d D t T Z W N 0 a W 9 u M S 9 S Z X Z l b n V l L 0 N o Y W 5 n Z W Q g V H l w Z S 5 7 U m V 2 Z W 5 1 Z S B B b X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d m V u d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2 Z W 5 1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Z l b n V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G l u Z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y 0 x M F Q w M T o w N z o y N C 4 y O D A y N j k y W i I g L z 4 8 R W 5 0 c n k g V H l w Z T 0 i R m l s b E N v b H V t b l R 5 c G V z I i B W Y W x 1 Z T 0 i c 0 J n V T 0 i I C 8 + P E V u d H J 5 I F R 5 c G U 9 I k Z p b G x D b 2 x 1 b W 5 O Y W 1 l c y I g V m F s d W U 9 I n N b J n F 1 b 3 Q 7 U H J v a m V j d C Z x d W 9 0 O y w m c X V v d D t D d X J y Z W 5 0 I E Z 1 b m R p b m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d W 5 k a W 5 n L 0 N o Y W 5 n Z W Q g V H l w Z S 5 7 U H J v a m V j d C w w f S Z x d W 9 0 O y w m c X V v d D t T Z W N 0 a W 9 u M S 9 G d W 5 k a W 5 n L 0 N o Y W 5 n Z W Q g V H l w Z S 5 7 Q 3 V y c m V u d C B G d W 5 k a W 5 n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Z 1 b m R p b m c v Q 2 h h b m d l Z C B U e X B l L n t Q c m 9 q Z W N 0 L D B 9 J n F 1 b 3 Q 7 L C Z x d W 9 0 O 1 N l Y 3 R p b 2 4 x L 0 Z 1 b m R p b m c v Q 2 h h b m d l Z C B U e X B l L n t D d X J y Z W 5 0 I E Z 1 b m R p b m c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1 b m R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G l u Z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a W 5 n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6 d m / X A 8 v l J t V y e 4 t I O Z / A A A A A A A g A A A A A A A 2 Y A A M A A A A A Q A A A A R R 3 e e X m w W 6 t / U i z 2 h g 0 d 4 w A A A A A E g A A A o A A A A B A A A A C E i B K b u M Y + 2 V N u A 6 I G U h L J U A A A A D y u S A b y o b F k E u C f o Q d O q u N t 4 8 w / h 8 q K V j L Q S y B Y a l / 1 k c Z M Q E J G p S Q v 1 1 h / U P s F s w A i z f i Q J A c 7 u a v e 4 e Y g R J 2 N k u / o 1 i j c J o V E 6 Q H w / I i d F A A A A P n 6 b R b y 4 g b Z + h k 1 h J I Q j H U 5 X L w I < / D a t a M a s h u p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4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 P r o j e c t 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 P r o j e c t 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 C o l u m n s \ M a n a g e r 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 F u n d i n g 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 F u n d i n g 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 C o l u m n s \ C u r r e n t   F u n d i n g 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 R e v e n u e 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 R e v e n u e 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 C o l u m n s \ R e v e n u e   A m t 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 P r o j e c t _ f b a 0 6 2 0 7 - 6 f 1 3 - 4 1 0 9 - 9 1 0 8 - 1 3 3 9 4 5 6 1 b 8 7 9 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 1 5 2 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 R e v e n u e _ 3 1 9 9 f 7 9 8 - b 5 1 c - 4 d e 2 - 8 b b 5 - 3 0 8 0 5 8 0 7 c 8 6 4 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 F u n d i n g _ 3 2 6 6 c 0 2 1 - d 1 8 5 - 4 f c 9 - b f 0 8 - 0 4 f 5 b 5 2 f 5 f 6 8 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 2 7 9 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2 b 0 0 c c 8 5 - 8 d 6 d - 4 2 6 7 - b 9 e b - e 0 c a d 1 c c 3 0 8 b " > < C u s t o m C o n t e n t > < ! [ C D A T A [ < ? x m l   v e r s i o n = " 1 . 0 "   e n c o d i n g = " u t f - 1 6 " ? > < S e t t i n g s > < C a l c u l a t e d F i e l d s > < i t e m > < M e a s u r e N a m e > F u n d i n g < / M e a s u r e N a m e > < D i s p l a y N a m e > F u n d i n g < / D i s p l a y N a m e > < V i s i b l e > F a l s e < / V i s i b l e > < / i t e m > < i t e m > < M e a s u r e N a m e > R e v e n u e   F c s t   N e x t   1 2   M o < / M e a s u r e N a m e > < D i s p l a y N a m e > R e v e n u e   F c s t   N e x t   1 2   M o < / D i s p l a y N a m e > < V i s i b l e > F a l s e < / V i s i b l e > < / i t e m > < i t e m > < M e a s u r e N a m e > F u n d i n g   R e m a i n i n g < / M e a s u r e N a m e > < D i s p l a y N a m e > F u n d i n g   R e m a i n i n g < / D i s p l a y N a m e > < V i s i b l e > F a l s e < / V i s i b l e > < / i t e m > < i t e m > < M e a s u r e N a m e > R e v e n u e   F c s t < / M e a s u r e N a m e > < D i s p l a y N a m e > R e v e n u e   F c s t < / D i s p l a y N a m e > < V i s i b l e > F a l s e < / V i s i b l e > < / i t e m > < i t e m > < M e a s u r e N a m e > C u m u l a t i v e   R e v e n u e   F c s t < / M e a s u r e N a m e > < D i s p l a y N a m e > C u m u l a t i v e   R e v e n u e   F c s t < / D i s p l a y N a m e > < V i s i b l e > F a l s e < / V i s i b l e > < / i t e m > < i t e m > < M e a s u r e N a m e > F u n d i n g   %   o f   R e v e n u e   F c s t < / M e a s u r e N a m e > < D i s p l a y N a m e > F u n d i n g   %   o f   R e v e n u e   F c s t 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5 e 2 3 3 0 e - c a 8 7 - 4 b c 4 - b e d 6 - e 8 8 e 3 e 7 4 c f c d " > < C u s t o m C o n t e n t > < ! [ C D A T A [ < ? x m l   v e r s i o n = " 1 . 0 "   e n c o d i n g = " u t f - 1 6 " ? > < S e t t i n g s > < C a l c u l a t e d F i e l d s > < i t e m > < M e a s u r e N a m e > R e v e n u e < / M e a s u r e N a m e > < D i s p l a y N a m e > R e v e n u e < / D i s p l a y N a m e > < V i s i b l e > F a l s e < / V i s i b l e > < / i t e m > < i t e m > < M e a s u r e N a m e > F u n d i n g < / M e a s u r e N a m e > < D i s p l a y N a m e > F u n d i n g < / D i s p l a y N a m e > < V i s i b l e > F a l s e < / V i s i b l e > < / i t e m > < i t e m > < M e a s u r e N a m e > R e v e n u e   F c s t   N e x t   1 2   M o < / M e a s u r e N a m e > < D i s p l a y N a m e > R e v e n u e   F c s t   N e x t   1 2   M o 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 F u n d i n g 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 F u n d i n g 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 M e a s u r e s \ F u n d i n g < / K e y > < / D i a g r a m O b j e c t K e y > < D i a g r a m O b j e c t K e y > < K e y > M e a s u r e s \ F u n d i n g \ T a g I n f o \ F o r m u l a < / K e y > < / D i a g r a m O b j e c t K e y > < D i a g r a m O b j e c t K e y > < K e y > M e a s u r e s \ F u n d i n g \ T a g I n f o \ V a l u e < / K e y > < / D i a g r a m O b j e c t K e y > < D i a g r a m O b j e c t K e y > < K e y > M e a s u r e s \ F u n d i n g   R e m a i n i n g < / K e y > < / D i a g r a m O b j e c t K e y > < D i a g r a m O b j e c t K e y > < K e y > M e a s u r e s \ F u n d i n g   R e m a i n i n g \ T a g I n f o \ F o r m u l a < / K e y > < / D i a g r a m O b j e c t K e y > < D i a g r a m O b j e c t K e y > < K e y > M e a s u r e s \ F u n d i n g   R e m a i n i n g \ T a g I n f o \ V a l u e < / K e y > < / D i a g r a m O b j e c t K e y > < D i a g r a m O b j e c t K e y > < K e y > C o l u m n s \ P r o j e c t < / K e y > < / D i a g r a m O b j e c t K e y > < D i a g r a m O b j e c t K e y > < K e y > C o l u m n s \ C u r r e n t   F u n d i n g 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< / F o c u s C o l u m n > < F o c u s R o w > 1 < / F o c u s R o w > < S e l e c t i o n E n d C o l u m n > 1 < / S e l e c t i o n E n d C o l u m n > < S e l e c t i o n E n d R o w > 1 < / S e l e c t i o n E n d R o w > < S e l e c t i o n S t a r t C o l u m n > 1 < / S e l e c t i o n S t a r t C o l u m n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 M e a s u r e s \ F u n d i n g 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 M e a s u r e s \ F u n d i n g \ T a g I n f o \ F o r m u l a 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 M e a s u r e s \ F u n d i n g \ T a g I n f o \ V a l u e 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 M e a s u r e s \ F u n d i n g   R e m a i n i n g < / K e y > < / a : K e y > < a : V a l u e   i : t y p e = " M e a s u r e G r i d N o d e V i e w S t a t e " > < C o l u m n > 1 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 M e a s u r e s \ F u n d i n g   R e m a i n i n g \ T a g I n f o \ F o r m u l a 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 M e a s u r e s \ F u n d i n g   R e m a i n i n g \ T a g I n f o \ V a l u e 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 C o l u m n s \ C u r r e n t   F u n d i n g 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 P r o j e c t 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 P r o j e c t 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 C o l u m n s \ P r o j e c t   I D < / K e y > < / D i a g r a m O b j e c t K e y > < D i a g r a m O b j e c t K e y > < K e y > C o l u m n s \ P r o j e c t < / K e y > < / D i a g r a m O b j e c t K e y > < D i a g r a m O b j e c t K e y > < K e y > C o l u m n s \ M a n a g e r 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 C o l u m n s \ P r o j e c t 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 C o l u m n s \ M a n a g e r 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 R e v e n u e 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 R e v e n u e 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 M e a s u r e s \ R e v e n u e   F c s t < / K e y > < / D i a g r a m O b j e c t K e y > < D i a g r a m O b j e c t K e y > < K e y > M e a s u r e s \ R e v e n u e   F c s t \ T a g I n f o \ F o r m u l a < / K e y > < / D i a g r a m O b j e c t K e y > < D i a g r a m O b j e c t K e y > < K e y > M e a s u r e s \ R e v e n u e   F c s t \ T a g I n f o \ V a l u e < / K e y > < / D i a g r a m O b j e c t K e y > < D i a g r a m O b j e c t K e y > < K e y > M e a s u r e s \ R e v e n u e   F c s t   N e x t   1 2   M o < / K e y > < / D i a g r a m O b j e c t K e y > < D i a g r a m O b j e c t K e y > < K e y > M e a s u r e s \ R e v e n u e   F c s t   N e x t   1 2   M o \ T a g I n f o \ F o r m u l a < / K e y > < / D i a g r a m O b j e c t K e y > < D i a g r a m O b j e c t K e y > < K e y > M e a s u r e s \ R e v e n u e   F c s t   N e x t   1 2   M o \ T a g I n f o \ V a l u e < / K e y > < / D i a g r a m O b j e c t K e y > < D i a g r a m O b j e c t K e y > < K e y > M e a s u r e s \ C u m u l a t i v e   R e v e n u e   F c s t < / K e y > < / D i a g r a m O b j e c t K e y > < D i a g r a m O b j e c t K e y > < K e y > M e a s u r e s \ C u m u l a t i v e   R e v e n u e   F c s t \ T a g I n f o \ F o r m u l a < / K e y > < / D i a g r a m O b j e c t K e y > < D i a g r a m O b j e c t K e y > < K e y > M e a s u r e s \ C u m u l a t i v e   R e v e n u e   F c s t \ T a g I n f o \ V a l u e < / K e y > < / D i a g r a m O b j e c t K e y > < D i a g r a m O b j e c t K e y > < K e y > M e a s u r e s \ F u n d i n g   %   o f   R e v e n u e   F c s t < / K e y > < / D i a g r a m O b j e c t K e y > < D i a g r a m O b j e c t K e y > < K e y > M e a s u r e s \ F u n d i n g   %   o f   R e v e n u e   F c s t \ T a g I n f o \ F o r m u l a < / K e y > < / D i a g r a m O b j e c t K e y > < D i a g r a m O b j e c t K e y > < K e y > M e a s u r e s \ F u n d i n g   %   o f   R e v e n u e   F c s t \ T a g I n f o \ V a l u e < / K e y > < / D i a g r a m O b j e c t K e y > < D i a g r a m O b j e c t K e y > < K e y > C o l u m n s \ P r o j e c t < / K e y > < / D i a g r a m O b j e c t K e y > < D i a g r a m O b j e c t K e y > < K e y > C o l u m n s \ D a t e < / K e y > < / D i a g r a m O b j e c t K e y > < D i a g r a m O b j e c t K e y > < K e y > C o l u m n s \ R e v e n u e   A m t 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 2 < / F o c u s C o l u m n > < F o c u s R o w > 4 < / F o c u s R o w > < S e l e c t i o n E n d C o l u m n > 2 < / S e l e c t i o n E n d C o l u m n > < S e l e c t i o n E n d R o w > 4 < / S e l e c t i o n E n d R o w > < S e l e c t i o n S t a r t C o l u m n > 2 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 M e a s u r e s \ R e v e n u e   F c s t 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 M e a s u r e s \ R e v e n u e   F c s t \ T a g I n f o \ F o r m u l a 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 M e a s u r e s \ R e v e n u e   F c s t \ T a g I n f o \ V a l u e 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 M e a s u r e s \ R e v e n u e   F c s t   N e x t   1 2   M o < / K e y > < / a : K e y > < a : V a l u e   i : t y p e = " M e a s u r e G r i d N o d e V i e w S t a t e " > < C o l u m n > 2 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 M e a s u r e s \ R e v e n u e   F c s t   N e x t   1 2   M o \ T a g I n f o \ F o r m u l a 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 M e a s u r e s \ R e v e n u e   F c s t   N e x t   1 2   M o \ T a g I n f o \ V a l u e 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 M e a s u r e s \ C u m u l a t i v e   R e v e n u e   F c s t < / K e y > < / a : K e y > < a : V a l u e   i : t y p e = " M e a s u r e G r i d N o d e V i e w S t a t e " > < C o l u m n > 2 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 M e a s u r e s \ C u m u l a t i v e   R e v e n u e   F c s t \ T a g I n f o \ F o r m u l a 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 M e a s u r e s \ C u m u l a t i v e   R e v e n u e   F c s t \ T a g I n f o \ V a l u e 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 M e a s u r e s \ F u n d i n g   %   o f   R e v e n u e   F c s t < / K e y > < / a : K e y > < a : V a l u e   i : t y p e = " M e a s u r e G r i d N o d e V i e w S t a t e " > < C o l u m n > 2 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 M e a s u r e s \ F u n d i n g   %   o f   R e v e n u e   F c s t \ T a g I n f o \ F o r m u l a 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 M e a s u r e s \ F u n d i n g   %   o f   R e v e n u e   F c s t \ T a g I n f o \ V a l u e 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 C o l u m n s \ R e v e n u e   A m t 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F u n d i n g _ 3 2 6 6 c 0 2 1 - d 1 8 5 - 4 f c 9 - b f 0 8 - 0 4 f 5 b 5 2 f 5 f 6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 P r o j e c t < / s t r i n g > < / k e y > < v a l u e > < i n t > 1 1 2 < / i n t > < / v a l u e > < / i t e m > < i t e m > < k e y > < s t r i n g > C u r r e n t   F u n d i n g < / s t r i n g > < / k e y > < v a l u e > < i n t > 2 8 5 < / i n t > < / v a l u e > < / i t e m > < / C o l u m n W i d t h s > < C o l u m n D i s p l a y I n d e x > < i t e m > < k e y > < s t r i n g > P r o j e c t < / s t r i n g > < / k e y > < v a l u e > < i n t > 0 < / i n t > < / v a l u e > < / i t e m > < i t e m > < k e y > < s t r i n g > C u r r e n t   F u n d i n g 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 2 0 1 8 - 0 7 - 0 9 T 2 2 : 3 7 : 4 3 . 1 0 4 8 2 8 9 - 0 4 : 0 0 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R e v e n u e _ 3 1 9 9 f 7 9 8 - b 5 1 c - 4 d e 2 - 8 b b 5 - 3 0 8 0 5 8 0 7 c 8 6 4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r o j e c t _ f b a 0 6 2 0 7 - 6 f 1 3 - 4 1 0 9 - 9 1 0 8 - 1 3 3 9 4 5 6 1 b 8 7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 P r o j e c t   I D < / s t r i n g > < / k e y > < v a l u e > < i n t > 1 3 7 < / i n t > < / v a l u e > < / i t e m > < i t e m > < k e y > < s t r i n g > P r o j e c t < / s t r i n g > < / k e y > < v a l u e > < i n t > 1 1 2 < / i n t > < / v a l u e > < / i t e m > < i t e m > < k e y > < s t r i n g > M a n a g e r < / s t r i n g > < / k e y > < v a l u e > < i n t > 1 3 1 < / i n t > < / v a l u e > < / i t e m > < / C o l u m n W i d t h s > < C o l u m n D i s p l a y I n d e x > < i t e m > < k e y > < s t r i n g > P r o j e c t   I D < / s t r i n g > < / k e y > < v a l u e > < i n t > 0 < / i n t > < / v a l u e > < / i t e m > < i t e m > < k e y > < s t r i n g > P r o j e c t < / s t r i n g > < / k e y > < v a l u e > < i n t > 1 < / i n t > < / v a l u e > < / i t e m > < i t e m > < k e y > < s t r i n g > M a n a g e r 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R e v e n u e _ 3 1 9 9 f 7 9 8 - b 5 1 c - 4 d e 2 - 8 b b 5 - 3 0 8 0 5 8 0 7 c 8 6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 P r o j e c t < / s t r i n g > < / k e y > < v a l u e > < i n t > 1 1 2 < / i n t > < / v a l u e > < / i t e m > < i t e m > < k e y > < s t r i n g > D a t e < / s t r i n g > < / k e y > < v a l u e > < i n t > 9 2 < / i n t > < / v a l u e > < / i t e m > < i t e m > < k e y > < s t r i n g > R e v e n u e   A m t < / s t r i n g > < / k e y > < v a l u e > < i n t > 3 8 9 < / i n t > < / v a l u e > < / i t e m > < / C o l u m n W i d t h s > < C o l u m n D i s p l a y I n d e x > < i t e m > < k e y > < s t r i n g > P r o j e c t 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 R e v e n u e   A m t 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r o j e c t _ f b a 0 6 2 0 7 - 6 f 1 3 - 4 1 0 9 - 9 1 0 8 - 1 3 3 9 4 5 6 1 b 8 7 9 , C a l e n d a r _ a 0 a 7 6 6 7 8 - 3 6 6 1 - 4 8 6 c - a d 9 4 - 2 2 d 4 d d a f 5 2 9 f , R e v e n u e _ 3 1 9 9 f 7 9 8 - b 5 1 c - 4 d e 2 - 8 b b 5 - 3 0 8 0 5 8 0 7 c 8 6 4 , F u n d i n g _ 3 2 6 6 c 0 2 1 - d 1 8 5 - 4 f c 9 - b f 0 8 - 0 4 f 5 b 5 2 f 5 f 6 8 ] ] > < / C u s t o m C o n t e n t > < / G e m i n i > 
</file>

<file path=customXml/itemProps1.xml><?xml version="1.0" encoding="utf-8"?>
<ds:datastoreItem xmlns:ds="http://schemas.openxmlformats.org/officeDocument/2006/customXml" ds:itemID="{26A093CA-54AF-4CE8-A49F-A71FAAE0CC7F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CB6A13C5-1A7D-410F-A78B-69FF27FCCDAC}">
  <ds:schemaRefs/>
</ds:datastoreItem>
</file>

<file path=customXml/itemProps11.xml><?xml version="1.0" encoding="utf-8"?>
<ds:datastoreItem xmlns:ds="http://schemas.openxmlformats.org/officeDocument/2006/customXml" ds:itemID="{3968D439-91E2-4A39-A6C9-6ADABE4B3560}">
  <ds:schemaRefs/>
</ds:datastoreItem>
</file>

<file path=customXml/itemProps12.xml><?xml version="1.0" encoding="utf-8"?>
<ds:datastoreItem xmlns:ds="http://schemas.openxmlformats.org/officeDocument/2006/customXml" ds:itemID="{BB7385DA-98CC-4395-8605-EA3B9C0D5FB5}">
  <ds:schemaRefs/>
</ds:datastoreItem>
</file>

<file path=customXml/itemProps13.xml><?xml version="1.0" encoding="utf-8"?>
<ds:datastoreItem xmlns:ds="http://schemas.openxmlformats.org/officeDocument/2006/customXml" ds:itemID="{F4A32F44-AD81-4A9A-85D0-1FA4EB0CEFF9}">
  <ds:schemaRefs/>
</ds:datastoreItem>
</file>

<file path=customXml/itemProps14.xml><?xml version="1.0" encoding="utf-8"?>
<ds:datastoreItem xmlns:ds="http://schemas.openxmlformats.org/officeDocument/2006/customXml" ds:itemID="{F9BE6386-A281-4C1F-9C76-8F60E1CAA9D6}">
  <ds:schemaRefs/>
</ds:datastoreItem>
</file>

<file path=customXml/itemProps15.xml><?xml version="1.0" encoding="utf-8"?>
<ds:datastoreItem xmlns:ds="http://schemas.openxmlformats.org/officeDocument/2006/customXml" ds:itemID="{59056EA4-9A52-4056-B23A-2F7110962055}">
  <ds:schemaRefs/>
</ds:datastoreItem>
</file>

<file path=customXml/itemProps16.xml><?xml version="1.0" encoding="utf-8"?>
<ds:datastoreItem xmlns:ds="http://schemas.openxmlformats.org/officeDocument/2006/customXml" ds:itemID="{1A127F60-6781-4601-9BD1-7492F59C1A19}">
  <ds:schemaRefs/>
</ds:datastoreItem>
</file>

<file path=customXml/itemProps17.xml><?xml version="1.0" encoding="utf-8"?>
<ds:datastoreItem xmlns:ds="http://schemas.openxmlformats.org/officeDocument/2006/customXml" ds:itemID="{7EEA7530-514D-4B01-B598-9D36A001A3B9}">
  <ds:schemaRefs/>
</ds:datastoreItem>
</file>

<file path=customXml/itemProps18.xml><?xml version="1.0" encoding="utf-8"?>
<ds:datastoreItem xmlns:ds="http://schemas.openxmlformats.org/officeDocument/2006/customXml" ds:itemID="{E3610AE4-F13A-4BC8-B3C5-B06E7DB433C2}">
  <ds:schemaRefs/>
</ds:datastoreItem>
</file>

<file path=customXml/itemProps19.xml><?xml version="1.0" encoding="utf-8"?>
<ds:datastoreItem xmlns:ds="http://schemas.openxmlformats.org/officeDocument/2006/customXml" ds:itemID="{8D75420B-6CE0-4C33-89C0-521E1B4830D9}">
  <ds:schemaRefs/>
</ds:datastoreItem>
</file>

<file path=customXml/itemProps2.xml><?xml version="1.0" encoding="utf-8"?>
<ds:datastoreItem xmlns:ds="http://schemas.openxmlformats.org/officeDocument/2006/customXml" ds:itemID="{6C3F588E-FC62-472C-ADFC-238078618D8C}">
  <ds:schemaRefs/>
</ds:datastoreItem>
</file>

<file path=customXml/itemProps20.xml><?xml version="1.0" encoding="utf-8"?>
<ds:datastoreItem xmlns:ds="http://schemas.openxmlformats.org/officeDocument/2006/customXml" ds:itemID="{A0348BD0-C165-4573-A294-2BB76B55C440}">
  <ds:schemaRefs/>
</ds:datastoreItem>
</file>

<file path=customXml/itemProps21.xml><?xml version="1.0" encoding="utf-8"?>
<ds:datastoreItem xmlns:ds="http://schemas.openxmlformats.org/officeDocument/2006/customXml" ds:itemID="{B1A6FEA3-9994-4A2F-B29C-F2A06F0BD89F}">
  <ds:schemaRefs/>
</ds:datastoreItem>
</file>

<file path=customXml/itemProps22.xml><?xml version="1.0" encoding="utf-8"?>
<ds:datastoreItem xmlns:ds="http://schemas.openxmlformats.org/officeDocument/2006/customXml" ds:itemID="{2A0A124A-089A-432A-B343-1C0A62FDD0C3}">
  <ds:schemaRefs/>
</ds:datastoreItem>
</file>

<file path=customXml/itemProps3.xml><?xml version="1.0" encoding="utf-8"?>
<ds:datastoreItem xmlns:ds="http://schemas.openxmlformats.org/officeDocument/2006/customXml" ds:itemID="{A13912E7-8330-4DA0-B09A-BED93F860682}">
  <ds:schemaRefs/>
</ds:datastoreItem>
</file>

<file path=customXml/itemProps4.xml><?xml version="1.0" encoding="utf-8"?>
<ds:datastoreItem xmlns:ds="http://schemas.openxmlformats.org/officeDocument/2006/customXml" ds:itemID="{E5C57F8A-BC0E-4344-9592-CC10880E7B6B}">
  <ds:schemaRefs/>
</ds:datastoreItem>
</file>

<file path=customXml/itemProps5.xml><?xml version="1.0" encoding="utf-8"?>
<ds:datastoreItem xmlns:ds="http://schemas.openxmlformats.org/officeDocument/2006/customXml" ds:itemID="{9BFD13B0-04BC-41AC-9A30-C73357375502}">
  <ds:schemaRefs/>
</ds:datastoreItem>
</file>

<file path=customXml/itemProps6.xml><?xml version="1.0" encoding="utf-8"?>
<ds:datastoreItem xmlns:ds="http://schemas.openxmlformats.org/officeDocument/2006/customXml" ds:itemID="{64D984B9-C630-4B8B-9009-034573915C7C}">
  <ds:schemaRefs/>
</ds:datastoreItem>
</file>

<file path=customXml/itemProps7.xml><?xml version="1.0" encoding="utf-8"?>
<ds:datastoreItem xmlns:ds="http://schemas.openxmlformats.org/officeDocument/2006/customXml" ds:itemID="{BBBAE910-3AA0-4325-B089-288151B17338}">
  <ds:schemaRefs/>
</ds:datastoreItem>
</file>

<file path=customXml/itemProps8.xml><?xml version="1.0" encoding="utf-8"?>
<ds:datastoreItem xmlns:ds="http://schemas.openxmlformats.org/officeDocument/2006/customXml" ds:itemID="{BBE19A6B-606A-4E98-A1DC-4FB7F098207D}">
  <ds:schemaRefs/>
</ds:datastoreItem>
</file>

<file path=customXml/itemProps9.xml><?xml version="1.0" encoding="utf-8"?>
<ds:datastoreItem xmlns:ds="http://schemas.openxmlformats.org/officeDocument/2006/customXml" ds:itemID="{5EA5CF06-30D1-4864-81E1-4289F2BA63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Validation</vt:lpstr>
      <vt:lpstr>Project</vt:lpstr>
      <vt:lpstr>Calendar</vt:lpstr>
      <vt:lpstr>Revenue</vt:lpstr>
      <vt:lpstr>Funding</vt:lpstr>
      <vt:lpstr>Data Config</vt:lpstr>
      <vt:lpstr>Data Config 2</vt:lpstr>
      <vt:lpstr>Data Config 3</vt:lpstr>
      <vt:lpstr>Calendar</vt:lpstr>
      <vt:lpstr>Funding</vt:lpstr>
      <vt:lpstr>Project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Mowrey</dc:creator>
  <cp:lastModifiedBy>Matthew Mowrey</cp:lastModifiedBy>
  <dcterms:created xsi:type="dcterms:W3CDTF">2018-07-04T11:26:26Z</dcterms:created>
  <dcterms:modified xsi:type="dcterms:W3CDTF">2018-07-10T02:37:43Z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