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ob\Dropbox\VideoTraining\UniversityIndex\"/>
    </mc:Choice>
  </mc:AlternateContent>
  <bookViews>
    <workbookView xWindow="240" yWindow="135" windowWidth="22995" windowHeight="10740" tabRatio="534" firstSheet="1" activeTab="1"/>
  </bookViews>
  <sheets>
    <sheet name="P3 University Index" sheetId="37" state="hidden" r:id="rId1"/>
    <sheet name="Sequential" sheetId="49" r:id="rId2"/>
    <sheet name="&quot;Book&quot; Index Style" sheetId="42" r:id="rId3"/>
    <sheet name="LinkLookup" sheetId="39" state="hidden" r:id="rId4"/>
  </sheets>
  <calcPr calcId="152511"/>
</workbook>
</file>

<file path=xl/calcChain.xml><?xml version="1.0" encoding="utf-8"?>
<calcChain xmlns="http://schemas.openxmlformats.org/spreadsheetml/2006/main">
  <c r="A2" i="42" l="1"/>
  <c r="G469" i="37" l="1"/>
  <c r="E89" i="39"/>
  <c r="G467" i="37" s="1"/>
  <c r="G468" i="37" l="1"/>
  <c r="G467" i="49"/>
  <c r="C467" i="49" s="1"/>
  <c r="G466" i="49"/>
  <c r="C466" i="49" s="1"/>
  <c r="G469" i="49"/>
  <c r="C469" i="49" s="1"/>
  <c r="G465" i="49"/>
  <c r="C465" i="49" s="1"/>
  <c r="G468" i="49"/>
  <c r="C468" i="49" s="1"/>
  <c r="E469" i="42"/>
  <c r="A518" i="42" s="1"/>
  <c r="E467" i="42"/>
  <c r="A516" i="42" s="1"/>
  <c r="E466" i="42"/>
  <c r="A513" i="42" s="1"/>
  <c r="E465" i="42"/>
  <c r="A512" i="42" s="1"/>
  <c r="E468" i="42"/>
  <c r="A517" i="42" s="1"/>
  <c r="G466" i="37"/>
  <c r="E30" i="39"/>
  <c r="E31" i="39"/>
  <c r="E32" i="39"/>
  <c r="E33" i="39"/>
  <c r="E34" i="39"/>
  <c r="E35" i="39"/>
  <c r="E36" i="39"/>
  <c r="E37" i="39"/>
  <c r="E38" i="39"/>
  <c r="E39" i="39"/>
  <c r="E40" i="39"/>
  <c r="E41" i="39"/>
  <c r="E42" i="39"/>
  <c r="E43" i="39"/>
  <c r="E44" i="39"/>
  <c r="E45" i="39"/>
  <c r="E46" i="39"/>
  <c r="E47" i="39"/>
  <c r="E48" i="39"/>
  <c r="E49" i="39"/>
  <c r="E50" i="39"/>
  <c r="E51" i="39"/>
  <c r="E52" i="39"/>
  <c r="E53" i="39"/>
  <c r="E54" i="39"/>
  <c r="E55" i="39"/>
  <c r="E56" i="39"/>
  <c r="E57" i="39"/>
  <c r="E58" i="39"/>
  <c r="E59" i="39"/>
  <c r="E60" i="39"/>
  <c r="E61" i="39"/>
  <c r="E62" i="39"/>
  <c r="E63" i="39"/>
  <c r="E64" i="39"/>
  <c r="E65" i="39"/>
  <c r="E66" i="39"/>
  <c r="E67" i="39"/>
  <c r="E68" i="39"/>
  <c r="E69" i="39"/>
  <c r="E70" i="39"/>
  <c r="E71" i="39"/>
  <c r="E72" i="39"/>
  <c r="E73" i="39"/>
  <c r="E74" i="39"/>
  <c r="E75" i="39"/>
  <c r="E76" i="39"/>
  <c r="E77" i="39"/>
  <c r="E78" i="39"/>
  <c r="E79" i="39"/>
  <c r="E80" i="39"/>
  <c r="E81" i="39"/>
  <c r="E82" i="39"/>
  <c r="E83" i="39"/>
  <c r="E84" i="39"/>
  <c r="E85" i="39"/>
  <c r="E86" i="39"/>
  <c r="E87" i="39"/>
  <c r="E88" i="39"/>
  <c r="E90" i="39"/>
  <c r="E91" i="39"/>
  <c r="E92" i="39"/>
  <c r="E93" i="39"/>
  <c r="E94" i="39"/>
  <c r="E95" i="39"/>
  <c r="E6" i="39"/>
  <c r="E7" i="39"/>
  <c r="E8" i="39"/>
  <c r="E9" i="39"/>
  <c r="E10" i="39"/>
  <c r="E11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5" i="39"/>
  <c r="G216" i="49" l="1"/>
  <c r="C216" i="49" s="1"/>
  <c r="G212" i="49"/>
  <c r="C212" i="49" s="1"/>
  <c r="G219" i="49"/>
  <c r="C219" i="49" s="1"/>
  <c r="G215" i="49"/>
  <c r="C215" i="49" s="1"/>
  <c r="G218" i="49"/>
  <c r="C218" i="49" s="1"/>
  <c r="G214" i="49"/>
  <c r="C214" i="49" s="1"/>
  <c r="G217" i="49"/>
  <c r="C217" i="49" s="1"/>
  <c r="G213" i="49"/>
  <c r="C213" i="49" s="1"/>
  <c r="E216" i="42"/>
  <c r="A235" i="42" s="1"/>
  <c r="E213" i="42"/>
  <c r="A232" i="42" s="1"/>
  <c r="E219" i="42"/>
  <c r="A238" i="42" s="1"/>
  <c r="E218" i="42"/>
  <c r="A237" i="42" s="1"/>
  <c r="E212" i="42"/>
  <c r="A231" i="42" s="1"/>
  <c r="E214" i="42"/>
  <c r="A233" i="42" s="1"/>
  <c r="E215" i="42"/>
  <c r="A234" i="42" s="1"/>
  <c r="E217" i="42"/>
  <c r="A236" i="42" s="1"/>
  <c r="G152" i="49"/>
  <c r="C152" i="49" s="1"/>
  <c r="G148" i="49"/>
  <c r="C148" i="49" s="1"/>
  <c r="G151" i="49"/>
  <c r="C151" i="49" s="1"/>
  <c r="G150" i="49"/>
  <c r="C150" i="49" s="1"/>
  <c r="G149" i="49"/>
  <c r="C149" i="49" s="1"/>
  <c r="E152" i="42"/>
  <c r="A167" i="42" s="1"/>
  <c r="E149" i="42"/>
  <c r="A164" i="42" s="1"/>
  <c r="E150" i="42"/>
  <c r="A165" i="42" s="1"/>
  <c r="E151" i="42"/>
  <c r="A166" i="42" s="1"/>
  <c r="E148" i="42"/>
  <c r="A163" i="42" s="1"/>
  <c r="G124" i="49"/>
  <c r="C124" i="49" s="1"/>
  <c r="G120" i="49"/>
  <c r="C120" i="49" s="1"/>
  <c r="G123" i="49"/>
  <c r="C123" i="49" s="1"/>
  <c r="G119" i="49"/>
  <c r="C119" i="49" s="1"/>
  <c r="G122" i="49"/>
  <c r="C122" i="49" s="1"/>
  <c r="G121" i="49"/>
  <c r="C121" i="49" s="1"/>
  <c r="E124" i="42"/>
  <c r="A137" i="42" s="1"/>
  <c r="E121" i="42"/>
  <c r="A134" i="42" s="1"/>
  <c r="E120" i="42"/>
  <c r="A133" i="42" s="1"/>
  <c r="E123" i="42"/>
  <c r="A136" i="42" s="1"/>
  <c r="E119" i="42"/>
  <c r="A132" i="42" s="1"/>
  <c r="E122" i="42"/>
  <c r="A135" i="42" s="1"/>
  <c r="G48" i="49"/>
  <c r="C48" i="49" s="1"/>
  <c r="G44" i="49"/>
  <c r="C44" i="49" s="1"/>
  <c r="G51" i="49"/>
  <c r="C51" i="49" s="1"/>
  <c r="G47" i="49"/>
  <c r="C47" i="49" s="1"/>
  <c r="G43" i="49"/>
  <c r="C43" i="49" s="1"/>
  <c r="G50" i="49"/>
  <c r="C50" i="49" s="1"/>
  <c r="G46" i="49"/>
  <c r="C46" i="49" s="1"/>
  <c r="G42" i="49"/>
  <c r="C42" i="49" s="1"/>
  <c r="G49" i="49"/>
  <c r="C49" i="49" s="1"/>
  <c r="G45" i="49"/>
  <c r="C45" i="49" s="1"/>
  <c r="E50" i="42"/>
  <c r="A59" i="42" s="1"/>
  <c r="E44" i="42"/>
  <c r="A53" i="42" s="1"/>
  <c r="E51" i="42"/>
  <c r="A60" i="42" s="1"/>
  <c r="E48" i="42"/>
  <c r="A57" i="42" s="1"/>
  <c r="E45" i="42"/>
  <c r="A54" i="42" s="1"/>
  <c r="E42" i="42"/>
  <c r="A51" i="42" s="1"/>
  <c r="E49" i="42"/>
  <c r="A58" i="42" s="1"/>
  <c r="E47" i="42"/>
  <c r="A56" i="42" s="1"/>
  <c r="E46" i="42"/>
  <c r="A55" i="42" s="1"/>
  <c r="E43" i="42"/>
  <c r="A52" i="42" s="1"/>
  <c r="G484" i="49"/>
  <c r="C484" i="49" s="1"/>
  <c r="E484" i="42"/>
  <c r="A537" i="42" s="1"/>
  <c r="G465" i="37"/>
  <c r="G471" i="49"/>
  <c r="C471" i="49" s="1"/>
  <c r="G470" i="49"/>
  <c r="C470" i="49" s="1"/>
  <c r="G472" i="49"/>
  <c r="C472" i="49" s="1"/>
  <c r="E472" i="42"/>
  <c r="A521" i="42" s="1"/>
  <c r="E471" i="42"/>
  <c r="A520" i="42" s="1"/>
  <c r="E470" i="42"/>
  <c r="A519" i="42" s="1"/>
  <c r="G452" i="49"/>
  <c r="C452" i="49" s="1"/>
  <c r="G455" i="49"/>
  <c r="C455" i="49" s="1"/>
  <c r="G451" i="49"/>
  <c r="C451" i="49" s="1"/>
  <c r="G454" i="49"/>
  <c r="C454" i="49" s="1"/>
  <c r="G450" i="49"/>
  <c r="C450" i="49" s="1"/>
  <c r="G453" i="49"/>
  <c r="C453" i="49" s="1"/>
  <c r="E455" i="42"/>
  <c r="A500" i="42" s="1"/>
  <c r="E454" i="42"/>
  <c r="A499" i="42" s="1"/>
  <c r="E453" i="42"/>
  <c r="A498" i="42" s="1"/>
  <c r="E450" i="42"/>
  <c r="A495" i="42" s="1"/>
  <c r="E451" i="42"/>
  <c r="A496" i="42" s="1"/>
  <c r="E452" i="42"/>
  <c r="A497" i="42" s="1"/>
  <c r="G432" i="49"/>
  <c r="C432" i="49" s="1"/>
  <c r="G428" i="49"/>
  <c r="C428" i="49" s="1"/>
  <c r="G431" i="49"/>
  <c r="C431" i="49" s="1"/>
  <c r="G430" i="49"/>
  <c r="C430" i="49" s="1"/>
  <c r="G429" i="49"/>
  <c r="C429" i="49" s="1"/>
  <c r="E432" i="42"/>
  <c r="A475" i="42" s="1"/>
  <c r="E431" i="42"/>
  <c r="A474" i="42" s="1"/>
  <c r="E430" i="42"/>
  <c r="A473" i="42" s="1"/>
  <c r="E428" i="42"/>
  <c r="A471" i="42" s="1"/>
  <c r="E429" i="42"/>
  <c r="A472" i="42" s="1"/>
  <c r="G423" i="49"/>
  <c r="C423" i="49" s="1"/>
  <c r="G422" i="49"/>
  <c r="C422" i="49" s="1"/>
  <c r="E422" i="42"/>
  <c r="A465" i="42" s="1"/>
  <c r="E423" i="42"/>
  <c r="A466" i="42" s="1"/>
  <c r="G413" i="49"/>
  <c r="C413" i="49" s="1"/>
  <c r="E413" i="42"/>
  <c r="A456" i="42" s="1"/>
  <c r="G400" i="49"/>
  <c r="C400" i="49" s="1"/>
  <c r="G401" i="49"/>
  <c r="C401" i="49" s="1"/>
  <c r="E401" i="42"/>
  <c r="A444" i="42" s="1"/>
  <c r="E400" i="42"/>
  <c r="A443" i="42" s="1"/>
  <c r="G384" i="49"/>
  <c r="C384" i="49" s="1"/>
  <c r="G386" i="49"/>
  <c r="C386" i="49" s="1"/>
  <c r="G385" i="49"/>
  <c r="C385" i="49" s="1"/>
  <c r="E385" i="42"/>
  <c r="A426" i="42" s="1"/>
  <c r="E386" i="42"/>
  <c r="A429" i="42" s="1"/>
  <c r="E384" i="42"/>
  <c r="A425" i="42" s="1"/>
  <c r="G372" i="49"/>
  <c r="C372" i="49" s="1"/>
  <c r="E372" i="42"/>
  <c r="A413" i="42" s="1"/>
  <c r="G360" i="49"/>
  <c r="C360" i="49" s="1"/>
  <c r="G359" i="49"/>
  <c r="C359" i="49" s="1"/>
  <c r="G362" i="49"/>
  <c r="C362" i="49" s="1"/>
  <c r="G358" i="49"/>
  <c r="C358" i="49" s="1"/>
  <c r="G361" i="49"/>
  <c r="C361" i="49" s="1"/>
  <c r="G357" i="49"/>
  <c r="C357" i="49" s="1"/>
  <c r="E361" i="42"/>
  <c r="A398" i="42" s="1"/>
  <c r="E360" i="42"/>
  <c r="A397" i="42" s="1"/>
  <c r="E357" i="42"/>
  <c r="A394" i="42" s="1"/>
  <c r="E359" i="42"/>
  <c r="A396" i="42" s="1"/>
  <c r="E358" i="42"/>
  <c r="A395" i="42" s="1"/>
  <c r="E362" i="42"/>
  <c r="A399" i="42" s="1"/>
  <c r="G349" i="49"/>
  <c r="C349" i="49" s="1"/>
  <c r="E349" i="42"/>
  <c r="A386" i="42" s="1"/>
  <c r="G336" i="49"/>
  <c r="C336" i="49" s="1"/>
  <c r="E336" i="42"/>
  <c r="A369" i="42" s="1"/>
  <c r="G320" i="49"/>
  <c r="C320" i="49" s="1"/>
  <c r="G316" i="49"/>
  <c r="C316" i="49" s="1"/>
  <c r="G319" i="49"/>
  <c r="C319" i="49" s="1"/>
  <c r="G322" i="49"/>
  <c r="C322" i="49" s="1"/>
  <c r="G318" i="49"/>
  <c r="C318" i="49" s="1"/>
  <c r="G321" i="49"/>
  <c r="C321" i="49" s="1"/>
  <c r="G317" i="49"/>
  <c r="C317" i="49" s="1"/>
  <c r="E316" i="42"/>
  <c r="A347" i="42" s="1"/>
  <c r="E319" i="42"/>
  <c r="A350" i="42" s="1"/>
  <c r="E322" i="42"/>
  <c r="A353" i="42" s="1"/>
  <c r="E317" i="42"/>
  <c r="A348" i="42" s="1"/>
  <c r="E320" i="42"/>
  <c r="A351" i="42" s="1"/>
  <c r="E318" i="42"/>
  <c r="A349" i="42" s="1"/>
  <c r="E321" i="42"/>
  <c r="A352" i="42" s="1"/>
  <c r="G296" i="49"/>
  <c r="C296" i="49" s="1"/>
  <c r="G292" i="49"/>
  <c r="C292" i="49" s="1"/>
  <c r="G295" i="49"/>
  <c r="C295" i="49" s="1"/>
  <c r="G291" i="49"/>
  <c r="C291" i="49" s="1"/>
  <c r="G294" i="49"/>
  <c r="C294" i="49" s="1"/>
  <c r="G290" i="49"/>
  <c r="C290" i="49" s="1"/>
  <c r="G297" i="49"/>
  <c r="C297" i="49" s="1"/>
  <c r="G293" i="49"/>
  <c r="C293" i="49" s="1"/>
  <c r="E294" i="42"/>
  <c r="A325" i="42" s="1"/>
  <c r="E293" i="42"/>
  <c r="A324" i="42" s="1"/>
  <c r="E292" i="42"/>
  <c r="A323" i="42" s="1"/>
  <c r="E291" i="42"/>
  <c r="A322" i="42" s="1"/>
  <c r="E296" i="42"/>
  <c r="A327" i="42" s="1"/>
  <c r="E297" i="42"/>
  <c r="A328" i="42" s="1"/>
  <c r="E295" i="42"/>
  <c r="A326" i="42" s="1"/>
  <c r="E290" i="42"/>
  <c r="A321" i="42" s="1"/>
  <c r="G268" i="49"/>
  <c r="C268" i="49" s="1"/>
  <c r="G264" i="49"/>
  <c r="C264" i="49" s="1"/>
  <c r="G267" i="49"/>
  <c r="C267" i="49" s="1"/>
  <c r="G263" i="49"/>
  <c r="C263" i="49" s="1"/>
  <c r="G270" i="49"/>
  <c r="C270" i="49" s="1"/>
  <c r="G266" i="49"/>
  <c r="C266" i="49" s="1"/>
  <c r="G262" i="49"/>
  <c r="C262" i="49" s="1"/>
  <c r="G269" i="49"/>
  <c r="C269" i="49" s="1"/>
  <c r="G265" i="49"/>
  <c r="C265" i="49" s="1"/>
  <c r="G261" i="49"/>
  <c r="C261" i="49" s="1"/>
  <c r="E263" i="42"/>
  <c r="A288" i="42" s="1"/>
  <c r="E267" i="42"/>
  <c r="A292" i="42" s="1"/>
  <c r="E262" i="42"/>
  <c r="A287" i="42" s="1"/>
  <c r="E265" i="42"/>
  <c r="A290" i="42" s="1"/>
  <c r="E269" i="42"/>
  <c r="A294" i="42" s="1"/>
  <c r="E270" i="42"/>
  <c r="A295" i="42" s="1"/>
  <c r="E264" i="42"/>
  <c r="A289" i="42" s="1"/>
  <c r="E268" i="42"/>
  <c r="A293" i="42" s="1"/>
  <c r="E266" i="42"/>
  <c r="A291" i="42" s="1"/>
  <c r="E261" i="42"/>
  <c r="A286" i="42" s="1"/>
  <c r="G245" i="49"/>
  <c r="C245" i="49" s="1"/>
  <c r="E245" i="42"/>
  <c r="A268" i="42" s="1"/>
  <c r="G228" i="49"/>
  <c r="C228" i="49" s="1"/>
  <c r="G224" i="49"/>
  <c r="C224" i="49" s="1"/>
  <c r="G220" i="49"/>
  <c r="C220" i="49" s="1"/>
  <c r="G231" i="49"/>
  <c r="C231" i="49" s="1"/>
  <c r="G227" i="49"/>
  <c r="C227" i="49" s="1"/>
  <c r="G223" i="49"/>
  <c r="C223" i="49" s="1"/>
  <c r="G230" i="49"/>
  <c r="C230" i="49" s="1"/>
  <c r="G226" i="49"/>
  <c r="C226" i="49" s="1"/>
  <c r="G222" i="49"/>
  <c r="C222" i="49" s="1"/>
  <c r="G229" i="49"/>
  <c r="C229" i="49" s="1"/>
  <c r="G225" i="49"/>
  <c r="C225" i="49" s="1"/>
  <c r="G221" i="49"/>
  <c r="C221" i="49" s="1"/>
  <c r="E222" i="42"/>
  <c r="A241" i="42" s="1"/>
  <c r="E223" i="42"/>
  <c r="A242" i="42" s="1"/>
  <c r="E230" i="42"/>
  <c r="A251" i="42" s="1"/>
  <c r="E229" i="42"/>
  <c r="A248" i="42" s="1"/>
  <c r="E226" i="42"/>
  <c r="A245" i="42" s="1"/>
  <c r="E225" i="42"/>
  <c r="A244" i="42" s="1"/>
  <c r="E220" i="42"/>
  <c r="A239" i="42" s="1"/>
  <c r="E227" i="42"/>
  <c r="A246" i="42" s="1"/>
  <c r="E221" i="42"/>
  <c r="A240" i="42" s="1"/>
  <c r="E231" i="42"/>
  <c r="A252" i="42" s="1"/>
  <c r="E228" i="42"/>
  <c r="A247" i="42" s="1"/>
  <c r="E224" i="42"/>
  <c r="A243" i="42" s="1"/>
  <c r="G188" i="49"/>
  <c r="C188" i="49" s="1"/>
  <c r="G184" i="49"/>
  <c r="C184" i="49" s="1"/>
  <c r="G180" i="49"/>
  <c r="C180" i="49" s="1"/>
  <c r="G187" i="49"/>
  <c r="C187" i="49" s="1"/>
  <c r="G183" i="49"/>
  <c r="C183" i="49" s="1"/>
  <c r="G179" i="49"/>
  <c r="C179" i="49" s="1"/>
  <c r="G190" i="49"/>
  <c r="C190" i="49" s="1"/>
  <c r="G186" i="49"/>
  <c r="C186" i="49" s="1"/>
  <c r="G182" i="49"/>
  <c r="C182" i="49" s="1"/>
  <c r="G189" i="49"/>
  <c r="C189" i="49" s="1"/>
  <c r="G185" i="49"/>
  <c r="C185" i="49" s="1"/>
  <c r="G181" i="49"/>
  <c r="C181" i="49" s="1"/>
  <c r="E186" i="42"/>
  <c r="A203" i="42" s="1"/>
  <c r="E179" i="42"/>
  <c r="A194" i="42" s="1"/>
  <c r="E190" i="42"/>
  <c r="A209" i="42" s="1"/>
  <c r="E184" i="42"/>
  <c r="A199" i="42" s="1"/>
  <c r="E185" i="42"/>
  <c r="A202" i="42" s="1"/>
  <c r="E187" i="42"/>
  <c r="A204" i="42" s="1"/>
  <c r="E180" i="42"/>
  <c r="A195" i="42" s="1"/>
  <c r="E188" i="42"/>
  <c r="A205" i="42" s="1"/>
  <c r="E183" i="42"/>
  <c r="A198" i="42" s="1"/>
  <c r="E181" i="42"/>
  <c r="A196" i="42" s="1"/>
  <c r="E189" i="42"/>
  <c r="A206" i="42" s="1"/>
  <c r="E182" i="42"/>
  <c r="A197" i="42" s="1"/>
  <c r="G96" i="49"/>
  <c r="C96" i="49" s="1"/>
  <c r="G92" i="49"/>
  <c r="C92" i="49" s="1"/>
  <c r="G88" i="49"/>
  <c r="C88" i="49" s="1"/>
  <c r="G84" i="49"/>
  <c r="C84" i="49" s="1"/>
  <c r="G95" i="49"/>
  <c r="C95" i="49" s="1"/>
  <c r="G91" i="49"/>
  <c r="C91" i="49" s="1"/>
  <c r="G87" i="49"/>
  <c r="C87" i="49" s="1"/>
  <c r="G83" i="49"/>
  <c r="C83" i="49" s="1"/>
  <c r="G94" i="49"/>
  <c r="C94" i="49" s="1"/>
  <c r="G90" i="49"/>
  <c r="C90" i="49" s="1"/>
  <c r="G86" i="49"/>
  <c r="C86" i="49" s="1"/>
  <c r="G93" i="49"/>
  <c r="C93" i="49" s="1"/>
  <c r="G89" i="49"/>
  <c r="C89" i="49" s="1"/>
  <c r="G85" i="49"/>
  <c r="C85" i="49" s="1"/>
  <c r="E95" i="42"/>
  <c r="A108" i="42" s="1"/>
  <c r="E94" i="42"/>
  <c r="A107" i="42" s="1"/>
  <c r="E93" i="42"/>
  <c r="A106" i="42" s="1"/>
  <c r="E91" i="42"/>
  <c r="A104" i="42" s="1"/>
  <c r="E88" i="42"/>
  <c r="A101" i="42" s="1"/>
  <c r="E83" i="42"/>
  <c r="A96" i="42" s="1"/>
  <c r="E96" i="42"/>
  <c r="A109" i="42" s="1"/>
  <c r="E92" i="42"/>
  <c r="A105" i="42" s="1"/>
  <c r="E90" i="42"/>
  <c r="A103" i="42" s="1"/>
  <c r="E89" i="42"/>
  <c r="A102" i="42" s="1"/>
  <c r="E86" i="42"/>
  <c r="A99" i="42" s="1"/>
  <c r="E84" i="42"/>
  <c r="A97" i="42" s="1"/>
  <c r="E87" i="42"/>
  <c r="A100" i="42" s="1"/>
  <c r="E85" i="42"/>
  <c r="A98" i="42" s="1"/>
  <c r="G208" i="49"/>
  <c r="C208" i="49" s="1"/>
  <c r="G204" i="49"/>
  <c r="C204" i="49" s="1"/>
  <c r="G211" i="49"/>
  <c r="C211" i="49" s="1"/>
  <c r="G207" i="49"/>
  <c r="C207" i="49" s="1"/>
  <c r="G210" i="49"/>
  <c r="C210" i="49" s="1"/>
  <c r="G206" i="49"/>
  <c r="C206" i="49" s="1"/>
  <c r="G209" i="49"/>
  <c r="C209" i="49" s="1"/>
  <c r="G205" i="49"/>
  <c r="C205" i="49" s="1"/>
  <c r="E210" i="42"/>
  <c r="A229" i="42" s="1"/>
  <c r="E209" i="42"/>
  <c r="A228" i="42" s="1"/>
  <c r="E211" i="42"/>
  <c r="A230" i="42" s="1"/>
  <c r="E208" i="42"/>
  <c r="A227" i="42" s="1"/>
  <c r="E206" i="42"/>
  <c r="A225" i="42" s="1"/>
  <c r="E205" i="42"/>
  <c r="A224" i="42" s="1"/>
  <c r="E204" i="42"/>
  <c r="A223" i="42" s="1"/>
  <c r="E207" i="42"/>
  <c r="A226" i="42" s="1"/>
  <c r="G176" i="49"/>
  <c r="C176" i="49" s="1"/>
  <c r="G172" i="49"/>
  <c r="C172" i="49" s="1"/>
  <c r="G168" i="49"/>
  <c r="C168" i="49" s="1"/>
  <c r="G175" i="49"/>
  <c r="C175" i="49" s="1"/>
  <c r="G171" i="49"/>
  <c r="C171" i="49" s="1"/>
  <c r="G167" i="49"/>
  <c r="C167" i="49" s="1"/>
  <c r="G178" i="49"/>
  <c r="C178" i="49" s="1"/>
  <c r="G174" i="49"/>
  <c r="C174" i="49" s="1"/>
  <c r="G170" i="49"/>
  <c r="C170" i="49" s="1"/>
  <c r="G177" i="49"/>
  <c r="C177" i="49" s="1"/>
  <c r="G173" i="49"/>
  <c r="C173" i="49" s="1"/>
  <c r="G169" i="49"/>
  <c r="C169" i="49" s="1"/>
  <c r="E176" i="42"/>
  <c r="A191" i="42" s="1"/>
  <c r="E168" i="42"/>
  <c r="A183" i="42" s="1"/>
  <c r="E173" i="42"/>
  <c r="A188" i="42" s="1"/>
  <c r="E177" i="42"/>
  <c r="A192" i="42" s="1"/>
  <c r="E171" i="42"/>
  <c r="A186" i="42" s="1"/>
  <c r="E170" i="42"/>
  <c r="A185" i="42" s="1"/>
  <c r="E175" i="42"/>
  <c r="A190" i="42" s="1"/>
  <c r="E167" i="42"/>
  <c r="A182" i="42" s="1"/>
  <c r="E169" i="42"/>
  <c r="A184" i="42" s="1"/>
  <c r="E174" i="42"/>
  <c r="A189" i="42" s="1"/>
  <c r="E178" i="42"/>
  <c r="A193" i="42" s="1"/>
  <c r="E172" i="42"/>
  <c r="A187" i="42" s="1"/>
  <c r="G144" i="49"/>
  <c r="C144" i="49" s="1"/>
  <c r="G140" i="49"/>
  <c r="C140" i="49" s="1"/>
  <c r="G136" i="49"/>
  <c r="C136" i="49" s="1"/>
  <c r="G147" i="49"/>
  <c r="C147" i="49" s="1"/>
  <c r="G143" i="49"/>
  <c r="C143" i="49" s="1"/>
  <c r="G139" i="49"/>
  <c r="C139" i="49" s="1"/>
  <c r="G135" i="49"/>
  <c r="C135" i="49" s="1"/>
  <c r="G146" i="49"/>
  <c r="C146" i="49" s="1"/>
  <c r="G142" i="49"/>
  <c r="C142" i="49" s="1"/>
  <c r="G138" i="49"/>
  <c r="C138" i="49" s="1"/>
  <c r="G134" i="49"/>
  <c r="C134" i="49" s="1"/>
  <c r="G145" i="49"/>
  <c r="C145" i="49" s="1"/>
  <c r="G141" i="49"/>
  <c r="C141" i="49" s="1"/>
  <c r="G137" i="49"/>
  <c r="C137" i="49" s="1"/>
  <c r="E137" i="42"/>
  <c r="A150" i="42" s="1"/>
  <c r="E139" i="42"/>
  <c r="A152" i="42" s="1"/>
  <c r="E140" i="42"/>
  <c r="A153" i="42" s="1"/>
  <c r="E144" i="42"/>
  <c r="A157" i="42" s="1"/>
  <c r="E141" i="42"/>
  <c r="A154" i="42" s="1"/>
  <c r="E142" i="42"/>
  <c r="A155" i="42" s="1"/>
  <c r="E143" i="42"/>
  <c r="A156" i="42" s="1"/>
  <c r="E145" i="42"/>
  <c r="A158" i="42" s="1"/>
  <c r="E134" i="42"/>
  <c r="A147" i="42" s="1"/>
  <c r="E136" i="42"/>
  <c r="A149" i="42" s="1"/>
  <c r="E138" i="42"/>
  <c r="A151" i="42" s="1"/>
  <c r="E147" i="42"/>
  <c r="A162" i="42" s="1"/>
  <c r="E146" i="42"/>
  <c r="A159" i="42" s="1"/>
  <c r="E135" i="42"/>
  <c r="A148" i="42" s="1"/>
  <c r="G116" i="49"/>
  <c r="C116" i="49" s="1"/>
  <c r="G112" i="49"/>
  <c r="C112" i="49" s="1"/>
  <c r="G108" i="49"/>
  <c r="C108" i="49" s="1"/>
  <c r="G115" i="49"/>
  <c r="C115" i="49" s="1"/>
  <c r="G111" i="49"/>
  <c r="C111" i="49" s="1"/>
  <c r="G118" i="49"/>
  <c r="C118" i="49" s="1"/>
  <c r="G114" i="49"/>
  <c r="C114" i="49" s="1"/>
  <c r="G110" i="49"/>
  <c r="C110" i="49" s="1"/>
  <c r="G117" i="49"/>
  <c r="C117" i="49" s="1"/>
  <c r="G113" i="49"/>
  <c r="C113" i="49" s="1"/>
  <c r="G109" i="49"/>
  <c r="C109" i="49" s="1"/>
  <c r="E114" i="42"/>
  <c r="A127" i="42" s="1"/>
  <c r="E117" i="42"/>
  <c r="A130" i="42" s="1"/>
  <c r="E118" i="42"/>
  <c r="A131" i="42" s="1"/>
  <c r="E115" i="42"/>
  <c r="A128" i="42" s="1"/>
  <c r="E111" i="42"/>
  <c r="A124" i="42" s="1"/>
  <c r="E109" i="42"/>
  <c r="A122" i="42" s="1"/>
  <c r="E113" i="42"/>
  <c r="A126" i="42" s="1"/>
  <c r="E108" i="42"/>
  <c r="A121" i="42" s="1"/>
  <c r="E116" i="42"/>
  <c r="A129" i="42" s="1"/>
  <c r="E110" i="42"/>
  <c r="A123" i="42" s="1"/>
  <c r="E112" i="42"/>
  <c r="A125" i="42" s="1"/>
  <c r="G80" i="49"/>
  <c r="C80" i="49" s="1"/>
  <c r="G76" i="49"/>
  <c r="C76" i="49" s="1"/>
  <c r="G79" i="49"/>
  <c r="C79" i="49" s="1"/>
  <c r="G75" i="49"/>
  <c r="C75" i="49" s="1"/>
  <c r="G82" i="49"/>
  <c r="C82" i="49" s="1"/>
  <c r="G78" i="49"/>
  <c r="C78" i="49" s="1"/>
  <c r="G81" i="49"/>
  <c r="C81" i="49" s="1"/>
  <c r="G77" i="49"/>
  <c r="C77" i="49" s="1"/>
  <c r="E81" i="42"/>
  <c r="A94" i="42" s="1"/>
  <c r="E78" i="42"/>
  <c r="A91" i="42" s="1"/>
  <c r="E76" i="42"/>
  <c r="A89" i="42" s="1"/>
  <c r="E80" i="42"/>
  <c r="A93" i="42" s="1"/>
  <c r="E75" i="42"/>
  <c r="A88" i="42" s="1"/>
  <c r="E79" i="42"/>
  <c r="A92" i="42" s="1"/>
  <c r="E77" i="42"/>
  <c r="A90" i="42" s="1"/>
  <c r="E82" i="42"/>
  <c r="A95" i="42" s="1"/>
  <c r="G40" i="49"/>
  <c r="C40" i="49" s="1"/>
  <c r="G36" i="49"/>
  <c r="C36" i="49" s="1"/>
  <c r="G32" i="49"/>
  <c r="C32" i="49" s="1"/>
  <c r="G39" i="49"/>
  <c r="C39" i="49" s="1"/>
  <c r="G35" i="49"/>
  <c r="C35" i="49" s="1"/>
  <c r="G31" i="49"/>
  <c r="C31" i="49" s="1"/>
  <c r="G38" i="49"/>
  <c r="C38" i="49" s="1"/>
  <c r="G34" i="49"/>
  <c r="C34" i="49" s="1"/>
  <c r="G30" i="49"/>
  <c r="C30" i="49" s="1"/>
  <c r="G41" i="49"/>
  <c r="C41" i="49" s="1"/>
  <c r="G37" i="49"/>
  <c r="C37" i="49" s="1"/>
  <c r="G33" i="49"/>
  <c r="C33" i="49" s="1"/>
  <c r="G29" i="49"/>
  <c r="C29" i="49" s="1"/>
  <c r="E30" i="42"/>
  <c r="A39" i="42" s="1"/>
  <c r="E41" i="42"/>
  <c r="A50" i="42" s="1"/>
  <c r="E38" i="42"/>
  <c r="A47" i="42" s="1"/>
  <c r="E31" i="42"/>
  <c r="A40" i="42" s="1"/>
  <c r="E29" i="42"/>
  <c r="A36" i="42" s="1"/>
  <c r="E40" i="42"/>
  <c r="A49" i="42" s="1"/>
  <c r="E37" i="42"/>
  <c r="A46" i="42" s="1"/>
  <c r="E35" i="42"/>
  <c r="A44" i="42" s="1"/>
  <c r="E32" i="42"/>
  <c r="A41" i="42" s="1"/>
  <c r="E33" i="42"/>
  <c r="A42" i="42" s="1"/>
  <c r="E39" i="42"/>
  <c r="A48" i="42" s="1"/>
  <c r="E34" i="42"/>
  <c r="A43" i="42" s="1"/>
  <c r="E36" i="42"/>
  <c r="A45" i="42" s="1"/>
  <c r="G483" i="49"/>
  <c r="C483" i="49" s="1"/>
  <c r="G482" i="49"/>
  <c r="C482" i="49" s="1"/>
  <c r="G481" i="49"/>
  <c r="C481" i="49" s="1"/>
  <c r="E481" i="42"/>
  <c r="A532" i="42" s="1"/>
  <c r="E483" i="42"/>
  <c r="A536" i="42" s="1"/>
  <c r="E482" i="42"/>
  <c r="A535" i="42" s="1"/>
  <c r="G464" i="49"/>
  <c r="C464" i="49" s="1"/>
  <c r="E464" i="42"/>
  <c r="A511" i="42" s="1"/>
  <c r="G448" i="49"/>
  <c r="C448" i="49" s="1"/>
  <c r="G447" i="49"/>
  <c r="C447" i="49" s="1"/>
  <c r="G446" i="49"/>
  <c r="C446" i="49" s="1"/>
  <c r="G449" i="49"/>
  <c r="C449" i="49" s="1"/>
  <c r="G445" i="49"/>
  <c r="C445" i="49" s="1"/>
  <c r="E449" i="42"/>
  <c r="A494" i="42" s="1"/>
  <c r="E447" i="42"/>
  <c r="A492" i="42" s="1"/>
  <c r="E445" i="42"/>
  <c r="A490" i="42" s="1"/>
  <c r="E446" i="42"/>
  <c r="A491" i="42" s="1"/>
  <c r="E448" i="42"/>
  <c r="A493" i="42" s="1"/>
  <c r="G427" i="49"/>
  <c r="C427" i="49" s="1"/>
  <c r="E427" i="42"/>
  <c r="A470" i="42" s="1"/>
  <c r="G420" i="49"/>
  <c r="C420" i="49" s="1"/>
  <c r="G421" i="49"/>
  <c r="C421" i="49" s="1"/>
  <c r="E420" i="42"/>
  <c r="A463" i="42" s="1"/>
  <c r="E421" i="42"/>
  <c r="A464" i="42" s="1"/>
  <c r="G412" i="49"/>
  <c r="C412" i="49" s="1"/>
  <c r="G411" i="49"/>
  <c r="C411" i="49" s="1"/>
  <c r="E412" i="42"/>
  <c r="A455" i="42" s="1"/>
  <c r="E411" i="42"/>
  <c r="A454" i="42" s="1"/>
  <c r="G396" i="49"/>
  <c r="C396" i="49" s="1"/>
  <c r="G399" i="49"/>
  <c r="C399" i="49" s="1"/>
  <c r="G395" i="49"/>
  <c r="C395" i="49" s="1"/>
  <c r="G398" i="49"/>
  <c r="C398" i="49" s="1"/>
  <c r="G397" i="49"/>
  <c r="C397" i="49" s="1"/>
  <c r="E396" i="42"/>
  <c r="A439" i="42" s="1"/>
  <c r="E397" i="42"/>
  <c r="A440" i="42" s="1"/>
  <c r="E399" i="42"/>
  <c r="A442" i="42" s="1"/>
  <c r="E395" i="42"/>
  <c r="A438" i="42" s="1"/>
  <c r="E398" i="42"/>
  <c r="A441" i="42" s="1"/>
  <c r="G383" i="49"/>
  <c r="C383" i="49" s="1"/>
  <c r="G382" i="49"/>
  <c r="C382" i="49" s="1"/>
  <c r="G381" i="49"/>
  <c r="C381" i="49" s="1"/>
  <c r="E381" i="42"/>
  <c r="A422" i="42" s="1"/>
  <c r="E383" i="42"/>
  <c r="A424" i="42" s="1"/>
  <c r="E382" i="42"/>
  <c r="A423" i="42" s="1"/>
  <c r="G371" i="49"/>
  <c r="C371" i="49" s="1"/>
  <c r="G370" i="49"/>
  <c r="C370" i="49" s="1"/>
  <c r="G369" i="49"/>
  <c r="C369" i="49" s="1"/>
  <c r="E369" i="42"/>
  <c r="A410" i="42" s="1"/>
  <c r="E371" i="42"/>
  <c r="A412" i="42" s="1"/>
  <c r="E370" i="42"/>
  <c r="A411" i="42" s="1"/>
  <c r="G356" i="49"/>
  <c r="C356" i="49" s="1"/>
  <c r="E356" i="42"/>
  <c r="A393" i="42" s="1"/>
  <c r="G348" i="49"/>
  <c r="C348" i="49" s="1"/>
  <c r="G347" i="49"/>
  <c r="C347" i="49" s="1"/>
  <c r="G346" i="49"/>
  <c r="C346" i="49" s="1"/>
  <c r="E346" i="42"/>
  <c r="A381" i="42" s="1"/>
  <c r="E348" i="42"/>
  <c r="A383" i="42" s="1"/>
  <c r="E347" i="42"/>
  <c r="A382" i="42" s="1"/>
  <c r="G335" i="49"/>
  <c r="C335" i="49" s="1"/>
  <c r="E335" i="42"/>
  <c r="A368" i="42" s="1"/>
  <c r="G312" i="49"/>
  <c r="C312" i="49" s="1"/>
  <c r="G308" i="49"/>
  <c r="C308" i="49" s="1"/>
  <c r="G315" i="49"/>
  <c r="C315" i="49" s="1"/>
  <c r="G311" i="49"/>
  <c r="C311" i="49" s="1"/>
  <c r="G307" i="49"/>
  <c r="C307" i="49" s="1"/>
  <c r="G314" i="49"/>
  <c r="C314" i="49" s="1"/>
  <c r="G310" i="49"/>
  <c r="C310" i="49" s="1"/>
  <c r="G306" i="49"/>
  <c r="C306" i="49" s="1"/>
  <c r="G313" i="49"/>
  <c r="C313" i="49" s="1"/>
  <c r="G309" i="49"/>
  <c r="C309" i="49" s="1"/>
  <c r="G305" i="49"/>
  <c r="C305" i="49" s="1"/>
  <c r="E308" i="42"/>
  <c r="A339" i="42" s="1"/>
  <c r="E315" i="42"/>
  <c r="A346" i="42" s="1"/>
  <c r="E312" i="42"/>
  <c r="A343" i="42" s="1"/>
  <c r="E307" i="42"/>
  <c r="A338" i="42" s="1"/>
  <c r="E313" i="42"/>
  <c r="A344" i="42" s="1"/>
  <c r="E305" i="42"/>
  <c r="A336" i="42" s="1"/>
  <c r="E310" i="42"/>
  <c r="A341" i="42" s="1"/>
  <c r="E309" i="42"/>
  <c r="A340" i="42" s="1"/>
  <c r="E306" i="42"/>
  <c r="A337" i="42" s="1"/>
  <c r="E314" i="42"/>
  <c r="A345" i="42" s="1"/>
  <c r="E311" i="42"/>
  <c r="A342" i="42" s="1"/>
  <c r="G288" i="49"/>
  <c r="C288" i="49" s="1"/>
  <c r="G287" i="49"/>
  <c r="C287" i="49" s="1"/>
  <c r="G286" i="49"/>
  <c r="C286" i="49" s="1"/>
  <c r="G289" i="49"/>
  <c r="C289" i="49" s="1"/>
  <c r="G285" i="49"/>
  <c r="C285" i="49" s="1"/>
  <c r="E288" i="42"/>
  <c r="A319" i="42" s="1"/>
  <c r="E289" i="42"/>
  <c r="A320" i="42" s="1"/>
  <c r="E286" i="42"/>
  <c r="A315" i="42" s="1"/>
  <c r="E287" i="42"/>
  <c r="A316" i="42" s="1"/>
  <c r="E285" i="42"/>
  <c r="A314" i="42" s="1"/>
  <c r="G260" i="49"/>
  <c r="C260" i="49" s="1"/>
  <c r="G259" i="49"/>
  <c r="C259" i="49" s="1"/>
  <c r="G258" i="49"/>
  <c r="C258" i="49" s="1"/>
  <c r="G257" i="49"/>
  <c r="C257" i="49" s="1"/>
  <c r="E258" i="42"/>
  <c r="A283" i="42" s="1"/>
  <c r="E259" i="42"/>
  <c r="A284" i="42" s="1"/>
  <c r="E260" i="42"/>
  <c r="A285" i="42" s="1"/>
  <c r="E257" i="42"/>
  <c r="A282" i="42" s="1"/>
  <c r="G244" i="49"/>
  <c r="C244" i="49" s="1"/>
  <c r="G243" i="49"/>
  <c r="C243" i="49" s="1"/>
  <c r="G242" i="49"/>
  <c r="C242" i="49" s="1"/>
  <c r="G241" i="49"/>
  <c r="C241" i="49" s="1"/>
  <c r="E244" i="42"/>
  <c r="A267" i="42" s="1"/>
  <c r="E243" i="42"/>
  <c r="A266" i="42" s="1"/>
  <c r="E241" i="42"/>
  <c r="A264" i="42" s="1"/>
  <c r="E242" i="42"/>
  <c r="A265" i="42" s="1"/>
  <c r="G192" i="49"/>
  <c r="C192" i="49" s="1"/>
  <c r="G191" i="49"/>
  <c r="C191" i="49" s="1"/>
  <c r="E191" i="42"/>
  <c r="A210" i="42" s="1"/>
  <c r="E192" i="42"/>
  <c r="A211" i="42" s="1"/>
  <c r="G12" i="49"/>
  <c r="C12" i="49" s="1"/>
  <c r="G8" i="49"/>
  <c r="C8" i="49" s="1"/>
  <c r="G11" i="49"/>
  <c r="C11" i="49" s="1"/>
  <c r="G7" i="49"/>
  <c r="C7" i="49" s="1"/>
  <c r="G10" i="49"/>
  <c r="C10" i="49" s="1"/>
  <c r="G6" i="49"/>
  <c r="C6" i="49" s="1"/>
  <c r="G13" i="49"/>
  <c r="C13" i="49" s="1"/>
  <c r="G9" i="49"/>
  <c r="C9" i="49" s="1"/>
  <c r="G5" i="49"/>
  <c r="C5" i="49" s="1"/>
  <c r="E12" i="42"/>
  <c r="A15" i="42" s="1"/>
  <c r="E7" i="42"/>
  <c r="A10" i="42" s="1"/>
  <c r="E9" i="42"/>
  <c r="A12" i="42" s="1"/>
  <c r="E13" i="42"/>
  <c r="A16" i="42" s="1"/>
  <c r="E8" i="42"/>
  <c r="A11" i="42" s="1"/>
  <c r="E6" i="42"/>
  <c r="A9" i="42" s="1"/>
  <c r="E11" i="42"/>
  <c r="A14" i="42" s="1"/>
  <c r="E5" i="42"/>
  <c r="A8" i="42" s="1"/>
  <c r="E10" i="42"/>
  <c r="A13" i="42" s="1"/>
  <c r="G200" i="49"/>
  <c r="C200" i="49" s="1"/>
  <c r="G196" i="49"/>
  <c r="C196" i="49" s="1"/>
  <c r="G203" i="49"/>
  <c r="C203" i="49" s="1"/>
  <c r="G199" i="49"/>
  <c r="C199" i="49" s="1"/>
  <c r="G195" i="49"/>
  <c r="C195" i="49" s="1"/>
  <c r="G202" i="49"/>
  <c r="C202" i="49" s="1"/>
  <c r="G198" i="49"/>
  <c r="C198" i="49" s="1"/>
  <c r="G194" i="49"/>
  <c r="C194" i="49" s="1"/>
  <c r="G201" i="49"/>
  <c r="C201" i="49" s="1"/>
  <c r="G197" i="49"/>
  <c r="C197" i="49" s="1"/>
  <c r="G193" i="49"/>
  <c r="C193" i="49" s="1"/>
  <c r="E202" i="42"/>
  <c r="A221" i="42" s="1"/>
  <c r="E201" i="42"/>
  <c r="A220" i="42" s="1"/>
  <c r="E199" i="42"/>
  <c r="A218" i="42" s="1"/>
  <c r="E197" i="42"/>
  <c r="A216" i="42" s="1"/>
  <c r="E203" i="42"/>
  <c r="A222" i="42" s="1"/>
  <c r="E200" i="42"/>
  <c r="A219" i="42" s="1"/>
  <c r="E198" i="42"/>
  <c r="A217" i="42" s="1"/>
  <c r="E196" i="42"/>
  <c r="A215" i="42" s="1"/>
  <c r="E194" i="42"/>
  <c r="A213" i="42" s="1"/>
  <c r="E193" i="42"/>
  <c r="A212" i="42" s="1"/>
  <c r="E195" i="42"/>
  <c r="A214" i="42" s="1"/>
  <c r="G164" i="49"/>
  <c r="C164" i="49" s="1"/>
  <c r="G160" i="49"/>
  <c r="C160" i="49" s="1"/>
  <c r="G163" i="49"/>
  <c r="C163" i="49" s="1"/>
  <c r="G159" i="49"/>
  <c r="C159" i="49" s="1"/>
  <c r="G166" i="49"/>
  <c r="C166" i="49" s="1"/>
  <c r="G162" i="49"/>
  <c r="C162" i="49" s="1"/>
  <c r="G165" i="49"/>
  <c r="C165" i="49" s="1"/>
  <c r="G161" i="49"/>
  <c r="C161" i="49" s="1"/>
  <c r="E160" i="42"/>
  <c r="A175" i="42" s="1"/>
  <c r="E159" i="42"/>
  <c r="A174" i="42" s="1"/>
  <c r="E162" i="42"/>
  <c r="A177" i="42" s="1"/>
  <c r="E166" i="42"/>
  <c r="A181" i="42" s="1"/>
  <c r="E165" i="42"/>
  <c r="A180" i="42" s="1"/>
  <c r="E164" i="42"/>
  <c r="A179" i="42" s="1"/>
  <c r="E161" i="42"/>
  <c r="A176" i="42" s="1"/>
  <c r="E163" i="42"/>
  <c r="A178" i="42" s="1"/>
  <c r="G132" i="49"/>
  <c r="C132" i="49" s="1"/>
  <c r="G131" i="49"/>
  <c r="C131" i="49" s="1"/>
  <c r="G130" i="49"/>
  <c r="C130" i="49" s="1"/>
  <c r="G133" i="49"/>
  <c r="C133" i="49" s="1"/>
  <c r="E131" i="42"/>
  <c r="A144" i="42" s="1"/>
  <c r="E132" i="42"/>
  <c r="A145" i="42" s="1"/>
  <c r="E130" i="42"/>
  <c r="A143" i="42" s="1"/>
  <c r="E133" i="42"/>
  <c r="A146" i="42" s="1"/>
  <c r="G104" i="49"/>
  <c r="C104" i="49" s="1"/>
  <c r="G107" i="49"/>
  <c r="C107" i="49" s="1"/>
  <c r="G103" i="49"/>
  <c r="C103" i="49" s="1"/>
  <c r="G106" i="49"/>
  <c r="C106" i="49" s="1"/>
  <c r="G102" i="49"/>
  <c r="C102" i="49" s="1"/>
  <c r="G105" i="49"/>
  <c r="C105" i="49" s="1"/>
  <c r="E102" i="42"/>
  <c r="A115" i="42" s="1"/>
  <c r="E105" i="42"/>
  <c r="A118" i="42" s="1"/>
  <c r="E104" i="42"/>
  <c r="A117" i="42" s="1"/>
  <c r="E103" i="42"/>
  <c r="A116" i="42" s="1"/>
  <c r="E107" i="42"/>
  <c r="A120" i="42" s="1"/>
  <c r="E106" i="42"/>
  <c r="A119" i="42" s="1"/>
  <c r="G72" i="49"/>
  <c r="C72" i="49" s="1"/>
  <c r="G68" i="49"/>
  <c r="C68" i="49" s="1"/>
  <c r="G64" i="49"/>
  <c r="C64" i="49" s="1"/>
  <c r="G60" i="49"/>
  <c r="C60" i="49" s="1"/>
  <c r="G71" i="49"/>
  <c r="C71" i="49" s="1"/>
  <c r="G67" i="49"/>
  <c r="C67" i="49" s="1"/>
  <c r="G63" i="49"/>
  <c r="C63" i="49" s="1"/>
  <c r="G74" i="49"/>
  <c r="C74" i="49" s="1"/>
  <c r="G70" i="49"/>
  <c r="C70" i="49" s="1"/>
  <c r="G66" i="49"/>
  <c r="C66" i="49" s="1"/>
  <c r="G62" i="49"/>
  <c r="C62" i="49" s="1"/>
  <c r="G73" i="49"/>
  <c r="C73" i="49" s="1"/>
  <c r="G69" i="49"/>
  <c r="C69" i="49" s="1"/>
  <c r="G65" i="49"/>
  <c r="C65" i="49" s="1"/>
  <c r="G61" i="49"/>
  <c r="C61" i="49" s="1"/>
  <c r="E66" i="42"/>
  <c r="A77" i="42" s="1"/>
  <c r="E70" i="42"/>
  <c r="A83" i="42" s="1"/>
  <c r="E61" i="42"/>
  <c r="A70" i="42" s="1"/>
  <c r="E72" i="42"/>
  <c r="A85" i="42" s="1"/>
  <c r="E64" i="42"/>
  <c r="A75" i="42" s="1"/>
  <c r="E60" i="42"/>
  <c r="A69" i="42" s="1"/>
  <c r="E63" i="42"/>
  <c r="A72" i="42" s="1"/>
  <c r="E69" i="42"/>
  <c r="A80" i="42" s="1"/>
  <c r="E67" i="42"/>
  <c r="A78" i="42" s="1"/>
  <c r="E74" i="42"/>
  <c r="A87" i="42" s="1"/>
  <c r="E71" i="42"/>
  <c r="A84" i="42" s="1"/>
  <c r="E62" i="42"/>
  <c r="A71" i="42" s="1"/>
  <c r="E68" i="42"/>
  <c r="A79" i="42" s="1"/>
  <c r="E65" i="42"/>
  <c r="A76" i="42" s="1"/>
  <c r="E73" i="42"/>
  <c r="A86" i="42" s="1"/>
  <c r="G28" i="49"/>
  <c r="C28" i="49" s="1"/>
  <c r="G24" i="49"/>
  <c r="C24" i="49" s="1"/>
  <c r="G20" i="49"/>
  <c r="C20" i="49" s="1"/>
  <c r="G16" i="49"/>
  <c r="C16" i="49" s="1"/>
  <c r="G27" i="49"/>
  <c r="C27" i="49" s="1"/>
  <c r="G23" i="49"/>
  <c r="C23" i="49" s="1"/>
  <c r="G19" i="49"/>
  <c r="C19" i="49" s="1"/>
  <c r="G15" i="49"/>
  <c r="C15" i="49" s="1"/>
  <c r="G26" i="49"/>
  <c r="C26" i="49" s="1"/>
  <c r="G22" i="49"/>
  <c r="C22" i="49" s="1"/>
  <c r="G18" i="49"/>
  <c r="C18" i="49" s="1"/>
  <c r="G14" i="49"/>
  <c r="C14" i="49" s="1"/>
  <c r="G25" i="49"/>
  <c r="C25" i="49" s="1"/>
  <c r="G21" i="49"/>
  <c r="C21" i="49" s="1"/>
  <c r="G17" i="49"/>
  <c r="C17" i="49" s="1"/>
  <c r="E23" i="42"/>
  <c r="A30" i="42" s="1"/>
  <c r="E15" i="42"/>
  <c r="A18" i="42" s="1"/>
  <c r="E14" i="42"/>
  <c r="A17" i="42" s="1"/>
  <c r="E18" i="42"/>
  <c r="A23" i="42" s="1"/>
  <c r="E25" i="42"/>
  <c r="A32" i="42" s="1"/>
  <c r="E28" i="42"/>
  <c r="A35" i="42" s="1"/>
  <c r="E27" i="42"/>
  <c r="A34" i="42" s="1"/>
  <c r="E22" i="42"/>
  <c r="A29" i="42" s="1"/>
  <c r="E17" i="42"/>
  <c r="A22" i="42" s="1"/>
  <c r="E20" i="42"/>
  <c r="A27" i="42" s="1"/>
  <c r="E26" i="42"/>
  <c r="A33" i="42" s="1"/>
  <c r="E21" i="42"/>
  <c r="A28" i="42" s="1"/>
  <c r="E16" i="42"/>
  <c r="A21" i="42" s="1"/>
  <c r="E19" i="42"/>
  <c r="A26" i="42" s="1"/>
  <c r="E24" i="42"/>
  <c r="A31" i="42" s="1"/>
  <c r="G479" i="49"/>
  <c r="C479" i="49" s="1"/>
  <c r="G475" i="49"/>
  <c r="C475" i="49" s="1"/>
  <c r="G478" i="49"/>
  <c r="C478" i="49" s="1"/>
  <c r="G477" i="49"/>
  <c r="C477" i="49" s="1"/>
  <c r="G480" i="49"/>
  <c r="C480" i="49" s="1"/>
  <c r="G476" i="49"/>
  <c r="C476" i="49" s="1"/>
  <c r="E479" i="42"/>
  <c r="A528" i="42" s="1"/>
  <c r="E475" i="42"/>
  <c r="A524" i="42" s="1"/>
  <c r="E478" i="42"/>
  <c r="A527" i="42" s="1"/>
  <c r="E480" i="42"/>
  <c r="A531" i="42" s="1"/>
  <c r="E476" i="42"/>
  <c r="A525" i="42" s="1"/>
  <c r="E477" i="42"/>
  <c r="A526" i="42" s="1"/>
  <c r="G460" i="49"/>
  <c r="C460" i="49" s="1"/>
  <c r="G463" i="49"/>
  <c r="C463" i="49" s="1"/>
  <c r="G462" i="49"/>
  <c r="C462" i="49" s="1"/>
  <c r="G461" i="49"/>
  <c r="C461" i="49" s="1"/>
  <c r="E463" i="42"/>
  <c r="A510" i="42" s="1"/>
  <c r="E462" i="42"/>
  <c r="A509" i="42" s="1"/>
  <c r="E460" i="42"/>
  <c r="A505" i="42" s="1"/>
  <c r="E461" i="42"/>
  <c r="A508" i="42" s="1"/>
  <c r="G444" i="49"/>
  <c r="C444" i="49" s="1"/>
  <c r="G443" i="49"/>
  <c r="C443" i="49" s="1"/>
  <c r="E443" i="42"/>
  <c r="A488" i="42" s="1"/>
  <c r="E444" i="42"/>
  <c r="A489" i="42" s="1"/>
  <c r="G426" i="49"/>
  <c r="C426" i="49" s="1"/>
  <c r="E426" i="42"/>
  <c r="A469" i="42" s="1"/>
  <c r="G419" i="49"/>
  <c r="C419" i="49" s="1"/>
  <c r="G418" i="49"/>
  <c r="C418" i="49" s="1"/>
  <c r="G417" i="49"/>
  <c r="C417" i="49" s="1"/>
  <c r="E417" i="42"/>
  <c r="A460" i="42" s="1"/>
  <c r="E419" i="42"/>
  <c r="A462" i="42" s="1"/>
  <c r="E418" i="42"/>
  <c r="A461" i="42" s="1"/>
  <c r="G408" i="49"/>
  <c r="C408" i="49" s="1"/>
  <c r="G407" i="49"/>
  <c r="C407" i="49" s="1"/>
  <c r="G410" i="49"/>
  <c r="C410" i="49" s="1"/>
  <c r="G406" i="49"/>
  <c r="C406" i="49" s="1"/>
  <c r="G409" i="49"/>
  <c r="C409" i="49" s="1"/>
  <c r="E407" i="42"/>
  <c r="A450" i="42" s="1"/>
  <c r="E409" i="42"/>
  <c r="A452" i="42" s="1"/>
  <c r="E408" i="42"/>
  <c r="A451" i="42" s="1"/>
  <c r="E406" i="42"/>
  <c r="A449" i="42" s="1"/>
  <c r="E410" i="42"/>
  <c r="A453" i="42" s="1"/>
  <c r="G394" i="49"/>
  <c r="C394" i="49" s="1"/>
  <c r="G393" i="49"/>
  <c r="C393" i="49" s="1"/>
  <c r="E393" i="42"/>
  <c r="A436" i="42" s="1"/>
  <c r="E394" i="42"/>
  <c r="A437" i="42" s="1"/>
  <c r="G380" i="49"/>
  <c r="C380" i="49" s="1"/>
  <c r="G376" i="49"/>
  <c r="C376" i="49" s="1"/>
  <c r="G379" i="49"/>
  <c r="C379" i="49" s="1"/>
  <c r="G375" i="49"/>
  <c r="C375" i="49" s="1"/>
  <c r="G378" i="49"/>
  <c r="C378" i="49" s="1"/>
  <c r="G377" i="49"/>
  <c r="C377" i="49" s="1"/>
  <c r="E379" i="42"/>
  <c r="A420" i="42" s="1"/>
  <c r="E380" i="42"/>
  <c r="A421" i="42" s="1"/>
  <c r="E377" i="42"/>
  <c r="A418" i="42" s="1"/>
  <c r="E375" i="42"/>
  <c r="A416" i="42" s="1"/>
  <c r="E376" i="42"/>
  <c r="A417" i="42" s="1"/>
  <c r="E378" i="42"/>
  <c r="A419" i="42" s="1"/>
  <c r="G368" i="49"/>
  <c r="C368" i="49" s="1"/>
  <c r="E368" i="42"/>
  <c r="A409" i="42" s="1"/>
  <c r="G352" i="49"/>
  <c r="C352" i="49" s="1"/>
  <c r="G355" i="49"/>
  <c r="C355" i="49" s="1"/>
  <c r="G354" i="49"/>
  <c r="C354" i="49" s="1"/>
  <c r="G353" i="49"/>
  <c r="C353" i="49" s="1"/>
  <c r="E352" i="42"/>
  <c r="A389" i="42" s="1"/>
  <c r="E355" i="42"/>
  <c r="A392" i="42" s="1"/>
  <c r="E353" i="42"/>
  <c r="A390" i="42" s="1"/>
  <c r="E354" i="42"/>
  <c r="A391" i="42" s="1"/>
  <c r="G344" i="49"/>
  <c r="C344" i="49" s="1"/>
  <c r="G343" i="49"/>
  <c r="C343" i="49" s="1"/>
  <c r="G342" i="49"/>
  <c r="C342" i="49" s="1"/>
  <c r="G345" i="49"/>
  <c r="C345" i="49" s="1"/>
  <c r="G341" i="49"/>
  <c r="C341" i="49" s="1"/>
  <c r="E342" i="42"/>
  <c r="A377" i="42" s="1"/>
  <c r="E345" i="42"/>
  <c r="A380" i="42" s="1"/>
  <c r="E341" i="42"/>
  <c r="A376" i="42" s="1"/>
  <c r="E344" i="42"/>
  <c r="A379" i="42" s="1"/>
  <c r="E343" i="42"/>
  <c r="A378" i="42" s="1"/>
  <c r="G332" i="49"/>
  <c r="C332" i="49" s="1"/>
  <c r="G334" i="49"/>
  <c r="C334" i="49" s="1"/>
  <c r="G333" i="49"/>
  <c r="C333" i="49" s="1"/>
  <c r="E333" i="42"/>
  <c r="A366" i="42" s="1"/>
  <c r="E332" i="42"/>
  <c r="A365" i="42" s="1"/>
  <c r="E334" i="42"/>
  <c r="A367" i="42" s="1"/>
  <c r="G304" i="49"/>
  <c r="C304" i="49" s="1"/>
  <c r="E304" i="42"/>
  <c r="A335" i="42" s="1"/>
  <c r="G284" i="49"/>
  <c r="C284" i="49" s="1"/>
  <c r="G280" i="49"/>
  <c r="C280" i="49" s="1"/>
  <c r="G283" i="49"/>
  <c r="C283" i="49" s="1"/>
  <c r="G279" i="49"/>
  <c r="C279" i="49" s="1"/>
  <c r="G282" i="49"/>
  <c r="C282" i="49" s="1"/>
  <c r="G278" i="49"/>
  <c r="C278" i="49" s="1"/>
  <c r="G281" i="49"/>
  <c r="C281" i="49" s="1"/>
  <c r="E284" i="42"/>
  <c r="A313" i="42" s="1"/>
  <c r="E282" i="42"/>
  <c r="A311" i="42" s="1"/>
  <c r="E281" i="42"/>
  <c r="A310" i="42" s="1"/>
  <c r="E279" i="42"/>
  <c r="A308" i="42" s="1"/>
  <c r="E283" i="42"/>
  <c r="A312" i="42" s="1"/>
  <c r="E280" i="42"/>
  <c r="A309" i="42" s="1"/>
  <c r="E278" i="42"/>
  <c r="A307" i="42" s="1"/>
  <c r="G256" i="49"/>
  <c r="C256" i="49" s="1"/>
  <c r="G252" i="49"/>
  <c r="C252" i="49" s="1"/>
  <c r="G255" i="49"/>
  <c r="C255" i="49" s="1"/>
  <c r="G251" i="49"/>
  <c r="C251" i="49" s="1"/>
  <c r="G254" i="49"/>
  <c r="C254" i="49" s="1"/>
  <c r="G250" i="49"/>
  <c r="C250" i="49" s="1"/>
  <c r="G253" i="49"/>
  <c r="C253" i="49" s="1"/>
  <c r="E252" i="42"/>
  <c r="A275" i="42" s="1"/>
  <c r="E256" i="42"/>
  <c r="A281" i="42" s="1"/>
  <c r="E254" i="42"/>
  <c r="A277" i="42" s="1"/>
  <c r="E253" i="42"/>
  <c r="A276" i="42" s="1"/>
  <c r="E251" i="42"/>
  <c r="A274" i="42" s="1"/>
  <c r="E255" i="42"/>
  <c r="A280" i="42" s="1"/>
  <c r="E250" i="42"/>
  <c r="A273" i="42" s="1"/>
  <c r="G240" i="49"/>
  <c r="C240" i="49" s="1"/>
  <c r="G239" i="49"/>
  <c r="C239" i="49" s="1"/>
  <c r="G238" i="49"/>
  <c r="C238" i="49" s="1"/>
  <c r="E240" i="42"/>
  <c r="A263" i="42" s="1"/>
  <c r="E239" i="42"/>
  <c r="A262" i="42" s="1"/>
  <c r="E238" i="42"/>
  <c r="A261" i="42" s="1"/>
  <c r="G156" i="49"/>
  <c r="C156" i="49" s="1"/>
  <c r="G155" i="49"/>
  <c r="C155" i="49" s="1"/>
  <c r="G158" i="49"/>
  <c r="C158" i="49" s="1"/>
  <c r="G154" i="49"/>
  <c r="C154" i="49" s="1"/>
  <c r="G157" i="49"/>
  <c r="C157" i="49" s="1"/>
  <c r="G153" i="49"/>
  <c r="C153" i="49" s="1"/>
  <c r="E158" i="42"/>
  <c r="A173" i="42" s="1"/>
  <c r="E153" i="42"/>
  <c r="A168" i="42" s="1"/>
  <c r="E156" i="42"/>
  <c r="A171" i="42" s="1"/>
  <c r="E155" i="42"/>
  <c r="A170" i="42" s="1"/>
  <c r="E154" i="42"/>
  <c r="A169" i="42" s="1"/>
  <c r="E157" i="42"/>
  <c r="A172" i="42" s="1"/>
  <c r="G128" i="49"/>
  <c r="C128" i="49" s="1"/>
  <c r="G127" i="49"/>
  <c r="C127" i="49" s="1"/>
  <c r="G126" i="49"/>
  <c r="C126" i="49" s="1"/>
  <c r="G129" i="49"/>
  <c r="C129" i="49" s="1"/>
  <c r="G125" i="49"/>
  <c r="C125" i="49" s="1"/>
  <c r="E129" i="42"/>
  <c r="A142" i="42" s="1"/>
  <c r="E126" i="42"/>
  <c r="A139" i="42" s="1"/>
  <c r="E125" i="42"/>
  <c r="A138" i="42" s="1"/>
  <c r="E127" i="42"/>
  <c r="A140" i="42" s="1"/>
  <c r="E128" i="42"/>
  <c r="A141" i="42" s="1"/>
  <c r="G100" i="49"/>
  <c r="C100" i="49" s="1"/>
  <c r="G99" i="49"/>
  <c r="C99" i="49" s="1"/>
  <c r="G98" i="49"/>
  <c r="C98" i="49" s="1"/>
  <c r="G101" i="49"/>
  <c r="C101" i="49" s="1"/>
  <c r="G97" i="49"/>
  <c r="C97" i="49" s="1"/>
  <c r="E100" i="42"/>
  <c r="A113" i="42" s="1"/>
  <c r="E97" i="42"/>
  <c r="A110" i="42" s="1"/>
  <c r="E99" i="42"/>
  <c r="A112" i="42" s="1"/>
  <c r="E98" i="42"/>
  <c r="A111" i="42" s="1"/>
  <c r="E101" i="42"/>
  <c r="A114" i="42" s="1"/>
  <c r="G56" i="49"/>
  <c r="C56" i="49" s="1"/>
  <c r="G52" i="49"/>
  <c r="C52" i="49" s="1"/>
  <c r="G59" i="49"/>
  <c r="C59" i="49" s="1"/>
  <c r="G55" i="49"/>
  <c r="C55" i="49" s="1"/>
  <c r="G58" i="49"/>
  <c r="C58" i="49" s="1"/>
  <c r="G54" i="49"/>
  <c r="C54" i="49" s="1"/>
  <c r="G57" i="49"/>
  <c r="C57" i="49" s="1"/>
  <c r="G53" i="49"/>
  <c r="C53" i="49" s="1"/>
  <c r="E58" i="42"/>
  <c r="A67" i="42" s="1"/>
  <c r="E53" i="42"/>
  <c r="A62" i="42" s="1"/>
  <c r="E54" i="42"/>
  <c r="A63" i="42" s="1"/>
  <c r="E56" i="42"/>
  <c r="A65" i="42" s="1"/>
  <c r="E59" i="42"/>
  <c r="A68" i="42" s="1"/>
  <c r="E57" i="42"/>
  <c r="A66" i="42" s="1"/>
  <c r="E52" i="42"/>
  <c r="A61" i="42" s="1"/>
  <c r="E55" i="42"/>
  <c r="A64" i="42" s="1"/>
  <c r="G487" i="49"/>
  <c r="C487" i="49" s="1"/>
  <c r="G486" i="49"/>
  <c r="C486" i="49" s="1"/>
  <c r="G485" i="49"/>
  <c r="C485" i="49" s="1"/>
  <c r="G488" i="49"/>
  <c r="C488" i="49" s="1"/>
  <c r="E485" i="42"/>
  <c r="A538" i="42" s="1"/>
  <c r="E487" i="42"/>
  <c r="A542" i="42" s="1"/>
  <c r="E486" i="42"/>
  <c r="A539" i="42" s="1"/>
  <c r="G474" i="49"/>
  <c r="C474" i="49" s="1"/>
  <c r="G473" i="49"/>
  <c r="C473" i="49" s="1"/>
  <c r="E474" i="42"/>
  <c r="A523" i="42" s="1"/>
  <c r="E473" i="42"/>
  <c r="A522" i="42" s="1"/>
  <c r="G456" i="49"/>
  <c r="C456" i="49" s="1"/>
  <c r="G459" i="49"/>
  <c r="C459" i="49" s="1"/>
  <c r="G458" i="49"/>
  <c r="C458" i="49" s="1"/>
  <c r="G457" i="49"/>
  <c r="C457" i="49" s="1"/>
  <c r="E458" i="42"/>
  <c r="A503" i="42" s="1"/>
  <c r="E456" i="42"/>
  <c r="A501" i="42" s="1"/>
  <c r="E457" i="42"/>
  <c r="A502" i="42" s="1"/>
  <c r="E459" i="42"/>
  <c r="A504" i="42" s="1"/>
  <c r="G440" i="49"/>
  <c r="C440" i="49" s="1"/>
  <c r="G436" i="49"/>
  <c r="C436" i="49" s="1"/>
  <c r="G439" i="49"/>
  <c r="C439" i="49" s="1"/>
  <c r="G435" i="49"/>
  <c r="C435" i="49" s="1"/>
  <c r="G442" i="49"/>
  <c r="C442" i="49" s="1"/>
  <c r="G438" i="49"/>
  <c r="C438" i="49" s="1"/>
  <c r="G434" i="49"/>
  <c r="C434" i="49" s="1"/>
  <c r="G441" i="49"/>
  <c r="C441" i="49" s="1"/>
  <c r="G437" i="49"/>
  <c r="C437" i="49" s="1"/>
  <c r="G433" i="49"/>
  <c r="C433" i="49" s="1"/>
  <c r="E436" i="42"/>
  <c r="A481" i="42" s="1"/>
  <c r="E435" i="42"/>
  <c r="A480" i="42" s="1"/>
  <c r="E438" i="42"/>
  <c r="A483" i="42" s="1"/>
  <c r="E441" i="42"/>
  <c r="A486" i="42" s="1"/>
  <c r="E437" i="42"/>
  <c r="A482" i="42" s="1"/>
  <c r="E434" i="42"/>
  <c r="A477" i="42" s="1"/>
  <c r="E440" i="42"/>
  <c r="A485" i="42" s="1"/>
  <c r="E442" i="42"/>
  <c r="A487" i="42" s="1"/>
  <c r="E439" i="42"/>
  <c r="A484" i="42" s="1"/>
  <c r="E433" i="42"/>
  <c r="A476" i="42" s="1"/>
  <c r="G424" i="49"/>
  <c r="C424" i="49" s="1"/>
  <c r="G425" i="49"/>
  <c r="C425" i="49" s="1"/>
  <c r="E424" i="42"/>
  <c r="A467" i="42" s="1"/>
  <c r="E425" i="42"/>
  <c r="A468" i="42" s="1"/>
  <c r="G416" i="49"/>
  <c r="C416" i="49" s="1"/>
  <c r="G415" i="49"/>
  <c r="C415" i="49" s="1"/>
  <c r="G414" i="49"/>
  <c r="C414" i="49" s="1"/>
  <c r="E414" i="42"/>
  <c r="A457" i="42" s="1"/>
  <c r="E416" i="42"/>
  <c r="A459" i="42" s="1"/>
  <c r="E415" i="42"/>
  <c r="A458" i="42" s="1"/>
  <c r="G404" i="49"/>
  <c r="C404" i="49" s="1"/>
  <c r="G403" i="49"/>
  <c r="C403" i="49" s="1"/>
  <c r="G402" i="49"/>
  <c r="C402" i="49" s="1"/>
  <c r="G405" i="49"/>
  <c r="C405" i="49" s="1"/>
  <c r="E403" i="42"/>
  <c r="A446" i="42" s="1"/>
  <c r="E405" i="42"/>
  <c r="A448" i="42" s="1"/>
  <c r="E404" i="42"/>
  <c r="A447" i="42" s="1"/>
  <c r="E402" i="42"/>
  <c r="A445" i="42" s="1"/>
  <c r="G392" i="49"/>
  <c r="C392" i="49" s="1"/>
  <c r="G388" i="49"/>
  <c r="C388" i="49" s="1"/>
  <c r="G391" i="49"/>
  <c r="C391" i="49" s="1"/>
  <c r="G387" i="49"/>
  <c r="C387" i="49" s="1"/>
  <c r="G390" i="49"/>
  <c r="C390" i="49" s="1"/>
  <c r="G389" i="49"/>
  <c r="C389" i="49" s="1"/>
  <c r="E387" i="42"/>
  <c r="A430" i="42" s="1"/>
  <c r="E391" i="42"/>
  <c r="A434" i="42" s="1"/>
  <c r="E390" i="42"/>
  <c r="A433" i="42" s="1"/>
  <c r="E392" i="42"/>
  <c r="A435" i="42" s="1"/>
  <c r="E389" i="42"/>
  <c r="A432" i="42" s="1"/>
  <c r="E388" i="42"/>
  <c r="A431" i="42" s="1"/>
  <c r="G374" i="49"/>
  <c r="C374" i="49" s="1"/>
  <c r="G373" i="49"/>
  <c r="C373" i="49" s="1"/>
  <c r="E373" i="42"/>
  <c r="A414" i="42" s="1"/>
  <c r="E374" i="42"/>
  <c r="A415" i="42" s="1"/>
  <c r="G364" i="49"/>
  <c r="C364" i="49" s="1"/>
  <c r="G367" i="49"/>
  <c r="C367" i="49" s="1"/>
  <c r="G363" i="49"/>
  <c r="C363" i="49" s="1"/>
  <c r="G366" i="49"/>
  <c r="C366" i="49" s="1"/>
  <c r="G365" i="49"/>
  <c r="C365" i="49" s="1"/>
  <c r="E363" i="42"/>
  <c r="A400" i="42" s="1"/>
  <c r="E364" i="42"/>
  <c r="A401" i="42" s="1"/>
  <c r="E366" i="42"/>
  <c r="A407" i="42" s="1"/>
  <c r="E367" i="42"/>
  <c r="A408" i="42" s="1"/>
  <c r="E365" i="42"/>
  <c r="A404" i="42" s="1"/>
  <c r="G351" i="49"/>
  <c r="C351" i="49" s="1"/>
  <c r="G350" i="49"/>
  <c r="C350" i="49" s="1"/>
  <c r="E350" i="42"/>
  <c r="A387" i="42" s="1"/>
  <c r="E351" i="42"/>
  <c r="A388" i="42" s="1"/>
  <c r="G340" i="49"/>
  <c r="C340" i="49" s="1"/>
  <c r="G339" i="49"/>
  <c r="C339" i="49" s="1"/>
  <c r="G338" i="49"/>
  <c r="C338" i="49" s="1"/>
  <c r="G337" i="49"/>
  <c r="C337" i="49" s="1"/>
  <c r="E337" i="42"/>
  <c r="A370" i="42" s="1"/>
  <c r="E340" i="42"/>
  <c r="A373" i="42" s="1"/>
  <c r="E339" i="42"/>
  <c r="A372" i="42" s="1"/>
  <c r="E338" i="42"/>
  <c r="A371" i="42" s="1"/>
  <c r="G328" i="49"/>
  <c r="C328" i="49" s="1"/>
  <c r="G324" i="49"/>
  <c r="C324" i="49" s="1"/>
  <c r="G331" i="49"/>
  <c r="C331" i="49" s="1"/>
  <c r="G327" i="49"/>
  <c r="C327" i="49" s="1"/>
  <c r="G323" i="49"/>
  <c r="C323" i="49" s="1"/>
  <c r="G330" i="49"/>
  <c r="C330" i="49" s="1"/>
  <c r="G326" i="49"/>
  <c r="C326" i="49" s="1"/>
  <c r="G329" i="49"/>
  <c r="C329" i="49" s="1"/>
  <c r="G325" i="49"/>
  <c r="C325" i="49" s="1"/>
  <c r="E327" i="42"/>
  <c r="A358" i="42" s="1"/>
  <c r="E328" i="42"/>
  <c r="A359" i="42" s="1"/>
  <c r="E325" i="42"/>
  <c r="A356" i="42" s="1"/>
  <c r="E323" i="42"/>
  <c r="A354" i="42" s="1"/>
  <c r="E331" i="42"/>
  <c r="A364" i="42" s="1"/>
  <c r="E326" i="42"/>
  <c r="A357" i="42" s="1"/>
  <c r="E324" i="42"/>
  <c r="A355" i="42" s="1"/>
  <c r="E330" i="42"/>
  <c r="A363" i="42" s="1"/>
  <c r="E329" i="42"/>
  <c r="A360" i="42" s="1"/>
  <c r="G300" i="49"/>
  <c r="C300" i="49" s="1"/>
  <c r="G303" i="49"/>
  <c r="C303" i="49" s="1"/>
  <c r="G299" i="49"/>
  <c r="C299" i="49" s="1"/>
  <c r="G302" i="49"/>
  <c r="C302" i="49" s="1"/>
  <c r="G298" i="49"/>
  <c r="C298" i="49" s="1"/>
  <c r="G301" i="49"/>
  <c r="C301" i="49" s="1"/>
  <c r="E303" i="42"/>
  <c r="A334" i="42" s="1"/>
  <c r="E298" i="42"/>
  <c r="A329" i="42" s="1"/>
  <c r="E300" i="42"/>
  <c r="A331" i="42" s="1"/>
  <c r="E301" i="42"/>
  <c r="A332" i="42" s="1"/>
  <c r="E299" i="42"/>
  <c r="A330" i="42" s="1"/>
  <c r="E302" i="42"/>
  <c r="A333" i="42" s="1"/>
  <c r="G276" i="49"/>
  <c r="C276" i="49" s="1"/>
  <c r="G272" i="49"/>
  <c r="C272" i="49" s="1"/>
  <c r="G275" i="49"/>
  <c r="C275" i="49" s="1"/>
  <c r="G271" i="49"/>
  <c r="C271" i="49" s="1"/>
  <c r="G274" i="49"/>
  <c r="C274" i="49" s="1"/>
  <c r="G277" i="49"/>
  <c r="C277" i="49" s="1"/>
  <c r="G273" i="49"/>
  <c r="C273" i="49" s="1"/>
  <c r="E276" i="42"/>
  <c r="A305" i="42" s="1"/>
  <c r="E277" i="42"/>
  <c r="A306" i="42" s="1"/>
  <c r="E274" i="42"/>
  <c r="A301" i="42" s="1"/>
  <c r="E275" i="42"/>
  <c r="A304" i="42" s="1"/>
  <c r="E271" i="42"/>
  <c r="A298" i="42" s="1"/>
  <c r="E273" i="42"/>
  <c r="A300" i="42" s="1"/>
  <c r="E272" i="42"/>
  <c r="A299" i="42" s="1"/>
  <c r="G248" i="49"/>
  <c r="C248" i="49" s="1"/>
  <c r="G247" i="49"/>
  <c r="C247" i="49" s="1"/>
  <c r="G246" i="49"/>
  <c r="C246" i="49" s="1"/>
  <c r="G249" i="49"/>
  <c r="C249" i="49" s="1"/>
  <c r="E246" i="42"/>
  <c r="A269" i="42" s="1"/>
  <c r="E248" i="42"/>
  <c r="A271" i="42" s="1"/>
  <c r="E249" i="42"/>
  <c r="A272" i="42" s="1"/>
  <c r="E247" i="42"/>
  <c r="A270" i="42" s="1"/>
  <c r="G236" i="49"/>
  <c r="C236" i="49" s="1"/>
  <c r="G232" i="49"/>
  <c r="C232" i="49" s="1"/>
  <c r="G235" i="49"/>
  <c r="C235" i="49" s="1"/>
  <c r="G234" i="49"/>
  <c r="C234" i="49" s="1"/>
  <c r="G237" i="49"/>
  <c r="C237" i="49" s="1"/>
  <c r="G233" i="49"/>
  <c r="C233" i="49" s="1"/>
  <c r="E235" i="42"/>
  <c r="A258" i="42" s="1"/>
  <c r="E236" i="42"/>
  <c r="A259" i="42" s="1"/>
  <c r="E234" i="42"/>
  <c r="A257" i="42" s="1"/>
  <c r="E233" i="42"/>
  <c r="A256" i="42" s="1"/>
  <c r="E237" i="42"/>
  <c r="A260" i="42" s="1"/>
  <c r="E232" i="42"/>
  <c r="G5" i="37"/>
  <c r="G6" i="37"/>
  <c r="G7" i="37"/>
  <c r="G8" i="37"/>
  <c r="G9" i="37"/>
  <c r="G10" i="37"/>
  <c r="G11" i="37"/>
  <c r="G12" i="37"/>
  <c r="G13" i="37"/>
  <c r="G14" i="37"/>
  <c r="G15" i="37"/>
  <c r="G16" i="37"/>
  <c r="G17" i="37"/>
  <c r="G18" i="37"/>
  <c r="G19" i="37"/>
  <c r="G20" i="37"/>
  <c r="G21" i="37"/>
  <c r="G22" i="37"/>
  <c r="G23" i="37"/>
  <c r="G24" i="37"/>
  <c r="G25" i="37"/>
  <c r="G26" i="37"/>
  <c r="G27" i="37"/>
  <c r="G28" i="37"/>
  <c r="G29" i="37"/>
  <c r="G30" i="37"/>
  <c r="G31" i="37"/>
  <c r="G32" i="37"/>
  <c r="G33" i="37"/>
  <c r="G34" i="37"/>
  <c r="G35" i="37"/>
  <c r="G36" i="37"/>
  <c r="G37" i="37"/>
  <c r="G38" i="37"/>
  <c r="G39" i="37"/>
  <c r="G40" i="37"/>
  <c r="G41" i="37"/>
  <c r="G42" i="37"/>
  <c r="G43" i="37"/>
  <c r="G44" i="37"/>
  <c r="G45" i="37"/>
  <c r="G46" i="37"/>
  <c r="G47" i="37"/>
  <c r="G48" i="37"/>
  <c r="G49" i="37"/>
  <c r="G50" i="37"/>
  <c r="G51" i="37"/>
  <c r="G52" i="37"/>
  <c r="G53" i="37"/>
  <c r="G54" i="37"/>
  <c r="G55" i="37"/>
  <c r="G56" i="37"/>
  <c r="G57" i="37"/>
  <c r="G58" i="37"/>
  <c r="G59" i="37"/>
  <c r="G60" i="37"/>
  <c r="G61" i="37"/>
  <c r="G62" i="37"/>
  <c r="G63" i="37"/>
  <c r="G64" i="37"/>
  <c r="G65" i="37"/>
  <c r="G66" i="37"/>
  <c r="G67" i="37"/>
  <c r="G68" i="37"/>
  <c r="G69" i="37"/>
  <c r="G70" i="37"/>
  <c r="G71" i="37"/>
  <c r="G72" i="37"/>
  <c r="G73" i="37"/>
  <c r="G74" i="37"/>
  <c r="G75" i="37"/>
  <c r="G76" i="37"/>
  <c r="G77" i="37"/>
  <c r="G78" i="37"/>
  <c r="G79" i="37"/>
  <c r="G80" i="37"/>
  <c r="G81" i="37"/>
  <c r="G82" i="37"/>
  <c r="G83" i="37"/>
  <c r="G84" i="37"/>
  <c r="G85" i="37"/>
  <c r="G86" i="37"/>
  <c r="G87" i="37"/>
  <c r="G88" i="37"/>
  <c r="G89" i="37"/>
  <c r="G90" i="37"/>
  <c r="G91" i="37"/>
  <c r="G92" i="37"/>
  <c r="G93" i="37"/>
  <c r="G94" i="37"/>
  <c r="G95" i="37"/>
  <c r="G96" i="37"/>
  <c r="G97" i="37"/>
  <c r="G98" i="37"/>
  <c r="G99" i="37"/>
  <c r="G100" i="37"/>
  <c r="G101" i="37"/>
  <c r="G102" i="37"/>
  <c r="G103" i="37"/>
  <c r="G104" i="37"/>
  <c r="G105" i="37"/>
  <c r="G106" i="37"/>
  <c r="G107" i="37"/>
  <c r="G108" i="37"/>
  <c r="G109" i="37"/>
  <c r="G110" i="37"/>
  <c r="G111" i="37"/>
  <c r="G112" i="37"/>
  <c r="G113" i="37"/>
  <c r="G114" i="37"/>
  <c r="G115" i="37"/>
  <c r="G116" i="37"/>
  <c r="G117" i="37"/>
  <c r="G118" i="37"/>
  <c r="G119" i="37"/>
  <c r="G120" i="37"/>
  <c r="G121" i="37"/>
  <c r="G122" i="37"/>
  <c r="G123" i="37"/>
  <c r="G124" i="37"/>
  <c r="G125" i="37"/>
  <c r="G126" i="37"/>
  <c r="G127" i="37"/>
  <c r="G128" i="37"/>
  <c r="G129" i="37"/>
  <c r="G130" i="37"/>
  <c r="G131" i="37"/>
  <c r="G132" i="37"/>
  <c r="G133" i="37"/>
  <c r="G134" i="37"/>
  <c r="G135" i="37"/>
  <c r="G136" i="37"/>
  <c r="G137" i="37"/>
  <c r="G138" i="37"/>
  <c r="G139" i="37"/>
  <c r="G140" i="37"/>
  <c r="G141" i="37"/>
  <c r="G142" i="37"/>
  <c r="G143" i="37"/>
  <c r="G144" i="37"/>
  <c r="G145" i="37"/>
  <c r="G146" i="37"/>
  <c r="G147" i="37"/>
  <c r="G148" i="37"/>
  <c r="G149" i="37"/>
  <c r="G150" i="37"/>
  <c r="G151" i="37"/>
  <c r="G152" i="37"/>
  <c r="G153" i="37"/>
  <c r="G154" i="37"/>
  <c r="G155" i="37"/>
  <c r="G156" i="37"/>
  <c r="G157" i="37"/>
  <c r="G158" i="37"/>
  <c r="G159" i="37"/>
  <c r="G160" i="37"/>
  <c r="G161" i="37"/>
  <c r="G162" i="37"/>
  <c r="G163" i="37"/>
  <c r="G164" i="37"/>
  <c r="G165" i="37"/>
  <c r="G166" i="37"/>
  <c r="G167" i="37"/>
  <c r="G168" i="37"/>
  <c r="G169" i="37"/>
  <c r="G170" i="37"/>
  <c r="G171" i="37"/>
  <c r="G172" i="37"/>
  <c r="G173" i="37"/>
  <c r="G174" i="37"/>
  <c r="G175" i="37"/>
  <c r="G176" i="37"/>
  <c r="G177" i="37"/>
  <c r="G178" i="37"/>
  <c r="G179" i="37"/>
  <c r="G180" i="37"/>
  <c r="G181" i="37"/>
  <c r="G182" i="37"/>
  <c r="G183" i="37"/>
  <c r="G184" i="37"/>
  <c r="G185" i="37"/>
  <c r="G186" i="37"/>
  <c r="G187" i="37"/>
  <c r="G188" i="37"/>
  <c r="G189" i="37"/>
  <c r="G190" i="37"/>
  <c r="G191" i="37"/>
  <c r="G192" i="37"/>
  <c r="G193" i="37"/>
  <c r="G194" i="37"/>
  <c r="G195" i="37"/>
  <c r="G196" i="37"/>
  <c r="G197" i="37"/>
  <c r="G198" i="37"/>
  <c r="G199" i="37"/>
  <c r="G200" i="37"/>
  <c r="G201" i="37"/>
  <c r="G202" i="37"/>
  <c r="G203" i="37"/>
  <c r="G204" i="37"/>
  <c r="G205" i="37"/>
  <c r="G206" i="37"/>
  <c r="G207" i="37"/>
  <c r="G208" i="37"/>
  <c r="G209" i="37"/>
  <c r="G210" i="37"/>
  <c r="G211" i="37"/>
  <c r="G212" i="37"/>
  <c r="G213" i="37"/>
  <c r="G214" i="37"/>
  <c r="G215" i="37"/>
  <c r="G216" i="37"/>
  <c r="G217" i="37"/>
  <c r="G218" i="37"/>
  <c r="G219" i="37"/>
  <c r="G220" i="37"/>
  <c r="G221" i="37"/>
  <c r="G222" i="37"/>
  <c r="G223" i="37"/>
  <c r="G224" i="37"/>
  <c r="G225" i="37"/>
  <c r="G226" i="37"/>
  <c r="G227" i="37"/>
  <c r="G228" i="37"/>
  <c r="G229" i="37"/>
  <c r="G230" i="37"/>
  <c r="G231" i="37"/>
  <c r="G232" i="37"/>
  <c r="G233" i="37"/>
  <c r="G234" i="37"/>
  <c r="G235" i="37"/>
  <c r="G236" i="37"/>
  <c r="G237" i="37"/>
  <c r="G238" i="37"/>
  <c r="G239" i="37"/>
  <c r="G240" i="37"/>
  <c r="G241" i="37"/>
  <c r="G242" i="37"/>
  <c r="G243" i="37"/>
  <c r="G244" i="37"/>
  <c r="G245" i="37"/>
  <c r="G246" i="37"/>
  <c r="G247" i="37"/>
  <c r="G248" i="37"/>
  <c r="G249" i="37"/>
  <c r="G250" i="37"/>
  <c r="G251" i="37"/>
  <c r="G252" i="37"/>
  <c r="G253" i="37"/>
  <c r="G254" i="37"/>
  <c r="G255" i="37"/>
  <c r="G256" i="37"/>
  <c r="G257" i="37"/>
  <c r="G258" i="37"/>
  <c r="G259" i="37"/>
  <c r="G260" i="37"/>
  <c r="G261" i="37"/>
  <c r="G262" i="37"/>
  <c r="G263" i="37"/>
  <c r="G264" i="37"/>
  <c r="G265" i="37"/>
  <c r="G266" i="37"/>
  <c r="G267" i="37"/>
  <c r="G268" i="37"/>
  <c r="G269" i="37"/>
  <c r="G270" i="37"/>
  <c r="G271" i="37"/>
  <c r="G272" i="37"/>
  <c r="G273" i="37"/>
  <c r="G274" i="37"/>
  <c r="G275" i="37"/>
  <c r="G276" i="37"/>
  <c r="G277" i="37"/>
  <c r="G278" i="37"/>
  <c r="G279" i="37"/>
  <c r="G280" i="37"/>
  <c r="G281" i="37"/>
  <c r="G282" i="37"/>
  <c r="G283" i="37"/>
  <c r="G284" i="37"/>
  <c r="G285" i="37"/>
  <c r="G286" i="37"/>
  <c r="G287" i="37"/>
  <c r="G288" i="37"/>
  <c r="G289" i="37"/>
  <c r="G290" i="37"/>
  <c r="G291" i="37"/>
  <c r="G292" i="37"/>
  <c r="G293" i="37"/>
  <c r="G294" i="37"/>
  <c r="G295" i="37"/>
  <c r="G296" i="37"/>
  <c r="G297" i="37"/>
  <c r="G298" i="37"/>
  <c r="G299" i="37"/>
  <c r="G300" i="37"/>
  <c r="G301" i="37"/>
  <c r="G302" i="37"/>
  <c r="G303" i="37"/>
  <c r="G304" i="37"/>
  <c r="G305" i="37"/>
  <c r="G306" i="37"/>
  <c r="G307" i="37"/>
  <c r="G308" i="37"/>
  <c r="G309" i="37"/>
  <c r="G310" i="37"/>
  <c r="G311" i="37"/>
  <c r="G312" i="37"/>
  <c r="G313" i="37"/>
  <c r="G314" i="37"/>
  <c r="G315" i="37"/>
  <c r="G316" i="37"/>
  <c r="G317" i="37"/>
  <c r="G318" i="37"/>
  <c r="G319" i="37"/>
  <c r="G320" i="37"/>
  <c r="G321" i="37"/>
  <c r="G322" i="37"/>
  <c r="G323" i="37"/>
  <c r="G324" i="37"/>
  <c r="G325" i="37"/>
  <c r="G326" i="37"/>
  <c r="G327" i="37"/>
  <c r="G328" i="37"/>
  <c r="G329" i="37"/>
  <c r="G330" i="37"/>
  <c r="G331" i="37"/>
  <c r="G332" i="37"/>
  <c r="G333" i="37"/>
  <c r="G334" i="37"/>
  <c r="G335" i="37"/>
  <c r="G336" i="37"/>
  <c r="G337" i="37"/>
  <c r="G338" i="37"/>
  <c r="G339" i="37"/>
  <c r="G340" i="37"/>
  <c r="G341" i="37"/>
  <c r="G342" i="37"/>
  <c r="G343" i="37"/>
  <c r="G344" i="37"/>
  <c r="G345" i="37"/>
  <c r="G346" i="37"/>
  <c r="G347" i="37"/>
  <c r="G348" i="37"/>
  <c r="G349" i="37"/>
  <c r="G350" i="37"/>
  <c r="G351" i="37"/>
  <c r="G352" i="37"/>
  <c r="G353" i="37"/>
  <c r="G354" i="37"/>
  <c r="G355" i="37"/>
  <c r="G356" i="37"/>
  <c r="G357" i="37"/>
  <c r="G358" i="37"/>
  <c r="G359" i="37"/>
  <c r="G360" i="37"/>
  <c r="G361" i="37"/>
  <c r="G362" i="37"/>
  <c r="G363" i="37"/>
  <c r="G364" i="37"/>
  <c r="G365" i="37"/>
  <c r="G366" i="37"/>
  <c r="G367" i="37"/>
  <c r="G368" i="37"/>
  <c r="G369" i="37"/>
  <c r="G370" i="37"/>
  <c r="G371" i="37"/>
  <c r="G372" i="37"/>
  <c r="G373" i="37"/>
  <c r="G374" i="37"/>
  <c r="G375" i="37"/>
  <c r="G376" i="37"/>
  <c r="G377" i="37"/>
  <c r="G378" i="37"/>
  <c r="G379" i="37"/>
  <c r="G380" i="37"/>
  <c r="G381" i="37"/>
  <c r="G382" i="37"/>
  <c r="G383" i="37"/>
  <c r="G384" i="37"/>
  <c r="G385" i="37"/>
  <c r="G386" i="37"/>
  <c r="G387" i="37"/>
  <c r="G388" i="37"/>
  <c r="G389" i="37"/>
  <c r="G390" i="37"/>
  <c r="G391" i="37"/>
  <c r="G392" i="37"/>
  <c r="G393" i="37"/>
  <c r="G394" i="37"/>
  <c r="G395" i="37"/>
  <c r="G396" i="37"/>
  <c r="G397" i="37"/>
  <c r="G398" i="37"/>
  <c r="G399" i="37"/>
  <c r="G400" i="37"/>
  <c r="G401" i="37"/>
  <c r="G402" i="37"/>
  <c r="G403" i="37"/>
  <c r="G404" i="37"/>
  <c r="G405" i="37"/>
  <c r="G406" i="37"/>
  <c r="G407" i="37"/>
  <c r="G408" i="37"/>
  <c r="G409" i="37"/>
  <c r="G410" i="37"/>
  <c r="G411" i="37"/>
  <c r="G412" i="37"/>
  <c r="G413" i="37"/>
  <c r="G414" i="37"/>
  <c r="G415" i="37"/>
  <c r="G416" i="37"/>
  <c r="G417" i="37"/>
  <c r="G418" i="37"/>
  <c r="G419" i="37"/>
  <c r="G420" i="37"/>
  <c r="G421" i="37"/>
  <c r="G422" i="37"/>
  <c r="G423" i="37"/>
  <c r="G424" i="37"/>
  <c r="G425" i="37"/>
  <c r="G426" i="37"/>
  <c r="G427" i="37"/>
  <c r="G428" i="37"/>
  <c r="G429" i="37"/>
  <c r="G430" i="37"/>
  <c r="G431" i="37"/>
  <c r="G432" i="37"/>
  <c r="G433" i="37"/>
  <c r="G434" i="37"/>
  <c r="G435" i="37"/>
  <c r="G436" i="37"/>
  <c r="G437" i="37"/>
  <c r="G438" i="37"/>
  <c r="G439" i="37"/>
  <c r="G440" i="37"/>
  <c r="G441" i="37"/>
  <c r="G442" i="37"/>
  <c r="G443" i="37"/>
  <c r="G444" i="37"/>
  <c r="G445" i="37"/>
  <c r="G446" i="37"/>
  <c r="G447" i="37"/>
  <c r="G448" i="37"/>
  <c r="G449" i="37"/>
  <c r="G450" i="37"/>
  <c r="G451" i="37"/>
  <c r="G452" i="37"/>
  <c r="G453" i="37"/>
  <c r="G454" i="37"/>
  <c r="G455" i="37"/>
  <c r="G456" i="37"/>
  <c r="G457" i="37"/>
  <c r="G458" i="37"/>
  <c r="G459" i="37"/>
  <c r="G460" i="37"/>
  <c r="G461" i="37"/>
  <c r="G462" i="37"/>
  <c r="G463" i="37"/>
  <c r="G464" i="37"/>
  <c r="G470" i="37"/>
  <c r="G471" i="37"/>
  <c r="G472" i="37"/>
  <c r="G473" i="37"/>
  <c r="G474" i="37"/>
  <c r="G475" i="37"/>
  <c r="G476" i="37"/>
  <c r="G477" i="37"/>
  <c r="G478" i="37"/>
  <c r="G479" i="37"/>
  <c r="G480" i="37"/>
  <c r="G481" i="37"/>
  <c r="G482" i="37"/>
  <c r="G483" i="37"/>
  <c r="G484" i="37"/>
  <c r="G485" i="37"/>
  <c r="G486" i="37"/>
  <c r="G487" i="37"/>
  <c r="G488" i="37"/>
  <c r="E4" i="39"/>
  <c r="G2" i="37" l="1"/>
  <c r="G4" i="49"/>
  <c r="C4" i="49" s="1"/>
  <c r="G3" i="49"/>
  <c r="C3" i="49" s="1"/>
  <c r="G2" i="49"/>
  <c r="C2" i="49" s="1"/>
  <c r="E3" i="42"/>
  <c r="A6" i="42" s="1"/>
  <c r="E2" i="42"/>
  <c r="A3" i="42" s="1"/>
  <c r="E4" i="42"/>
  <c r="A7" i="42" s="1"/>
  <c r="G3" i="37"/>
  <c r="G4" i="37"/>
</calcChain>
</file>

<file path=xl/sharedStrings.xml><?xml version="1.0" encoding="utf-8"?>
<sst xmlns="http://schemas.openxmlformats.org/spreadsheetml/2006/main" count="3133" uniqueCount="629">
  <si>
    <t>The Power Pivot Versions and How They Differ</t>
  </si>
  <si>
    <t>PowerPivot Version Differences</t>
  </si>
  <si>
    <t>Power View</t>
  </si>
  <si>
    <t>Field List</t>
  </si>
  <si>
    <t>Diagram View</t>
  </si>
  <si>
    <t>32-bit / 64-bit</t>
  </si>
  <si>
    <t>A Tour of the Data</t>
  </si>
  <si>
    <t>Sample Workbook</t>
  </si>
  <si>
    <t>Data Loaded Workbook</t>
  </si>
  <si>
    <t>Import from Access</t>
  </si>
  <si>
    <t>Preview and Filter</t>
  </si>
  <si>
    <t>Rename Table</t>
  </si>
  <si>
    <t>Creation Relationship</t>
  </si>
  <si>
    <t>Table Relationship</t>
  </si>
  <si>
    <t>Calendar Table</t>
  </si>
  <si>
    <t>Warmup &amp; Fundamentals</t>
  </si>
  <si>
    <t>Pivot Table</t>
  </si>
  <si>
    <t>Measures</t>
  </si>
  <si>
    <t>Total Sales Measure</t>
  </si>
  <si>
    <t>SUM()</t>
  </si>
  <si>
    <t>Relationship</t>
  </si>
  <si>
    <t>Data Tables</t>
  </si>
  <si>
    <t>Lookup Tables</t>
  </si>
  <si>
    <t>Relationship Direction</t>
  </si>
  <si>
    <t>Portability</t>
  </si>
  <si>
    <t>COUNTROWS()</t>
  </si>
  <si>
    <t>Order Lines Measure</t>
  </si>
  <si>
    <t>Orders Measure</t>
  </si>
  <si>
    <t>DISTINCTCOUNT()</t>
  </si>
  <si>
    <t>Avg Sales Amt Per Order Measure</t>
  </si>
  <si>
    <t>Measures vs Calculated Columns</t>
  </si>
  <si>
    <t>Cost of Goods Sold Measure</t>
  </si>
  <si>
    <t>Total Margin Measure</t>
  </si>
  <si>
    <t>Measure vs Calculated Column</t>
  </si>
  <si>
    <t>PerRowMargin Calculated Column</t>
  </si>
  <si>
    <t>Out of Sync Problem</t>
  </si>
  <si>
    <t>Cost of Goods Based on Per Row Measure</t>
  </si>
  <si>
    <t>Random1 Measure</t>
  </si>
  <si>
    <t>Rand2 Calculated Column</t>
  </si>
  <si>
    <t>SWITCH()</t>
  </si>
  <si>
    <t>IsWeekend Calculated Column</t>
  </si>
  <si>
    <t>Measure vs Calculated Column Summary</t>
  </si>
  <si>
    <t>Thinking Like the Formula Engine</t>
  </si>
  <si>
    <t>Thinking like the engine</t>
  </si>
  <si>
    <t>Reference Card</t>
  </si>
  <si>
    <t>Fundamentals Review</t>
  </si>
  <si>
    <t>The CALCULATE Function</t>
  </si>
  <si>
    <t>CALCULATE()</t>
  </si>
  <si>
    <t>Othello</t>
  </si>
  <si>
    <t>Just Bike Sales Measure</t>
  </si>
  <si>
    <t>Assembly Line</t>
  </si>
  <si>
    <t>Add to Filter Context</t>
  </si>
  <si>
    <t>Replace Filter In Context</t>
  </si>
  <si>
    <t>Calculate Part Two</t>
  </si>
  <si>
    <t>Filter by Amount Type</t>
  </si>
  <si>
    <t>Zero vs Blank</t>
  </si>
  <si>
    <t>Remove Rows of All Blanks</t>
  </si>
  <si>
    <t>Calculate Part 3</t>
  </si>
  <si>
    <t>Filter by Multiple</t>
  </si>
  <si>
    <t>Formatting</t>
  </si>
  <si>
    <t>Initial vs Calculate Filters</t>
  </si>
  <si>
    <t>Not Equal, &lt;&gt;</t>
  </si>
  <si>
    <t>The ALL() Function</t>
  </si>
  <si>
    <t>ALL()</t>
  </si>
  <si>
    <t>All Month Sales Measure</t>
  </si>
  <si>
    <t>Grand Total Cell</t>
  </si>
  <si>
    <t>All Month Number of Days Measure</t>
  </si>
  <si>
    <t>Number of Days Measure</t>
  </si>
  <si>
    <t>% of All Month Sales Measure</t>
  </si>
  <si>
    <t>Show Values As</t>
  </si>
  <si>
    <t>% of All Month Days Measure</t>
  </si>
  <si>
    <t>Prorated to All Month Sales</t>
  </si>
  <si>
    <t>ALL() With Sematically Equivalent Columns</t>
  </si>
  <si>
    <t>Sort by Column</t>
  </si>
  <si>
    <t>% of All Weekday Sales Measure</t>
  </si>
  <si>
    <t>Short Day Name Calculated Column</t>
  </si>
  <si>
    <t>Slicer Negation Using ALL()</t>
  </si>
  <si>
    <t>Slicer Negation</t>
  </si>
  <si>
    <t>Multiple ALL()</t>
  </si>
  <si>
    <t>ALL() "Cousins"</t>
  </si>
  <si>
    <t>All Time Sales Measure</t>
  </si>
  <si>
    <t>ALLEXCEPT()</t>
  </si>
  <si>
    <t>Alltime DayofWeek Sales Measures</t>
  </si>
  <si>
    <t>ALLSELECTED()</t>
  </si>
  <si>
    <t>Field on both Row and Slicer</t>
  </si>
  <si>
    <t>% of Visual Total</t>
  </si>
  <si>
    <t>% of ALLSELECTED Product Sales Measure</t>
  </si>
  <si>
    <t>AllSelected product sales Measure</t>
  </si>
  <si>
    <t>Working With Multiple Tables - Part 1</t>
  </si>
  <si>
    <t>Multiple Tables</t>
  </si>
  <si>
    <t>Days Sold Measure</t>
  </si>
  <si>
    <t>Days Sold via Calendar Measure</t>
  </si>
  <si>
    <t>Filters only flow downhill</t>
  </si>
  <si>
    <t>Working With Multiple Tables - Part 2</t>
  </si>
  <si>
    <t>Assign Measure to Table</t>
  </si>
  <si>
    <t>Orders per Day Measure</t>
  </si>
  <si>
    <t>Orders per Calendar Day Measure</t>
  </si>
  <si>
    <t>RELATED()</t>
  </si>
  <si>
    <t>Filter Direction</t>
  </si>
  <si>
    <t>Working with Multiple Tables - Part 3</t>
  </si>
  <si>
    <t>Multiple Table Summary</t>
  </si>
  <si>
    <t>Filters come from Lookup table</t>
  </si>
  <si>
    <t>Math/Counting comes from Data table</t>
  </si>
  <si>
    <t>Working With Multiple Tables - Part 4</t>
  </si>
  <si>
    <t>Import from CSV</t>
  </si>
  <si>
    <t>Create Relationship</t>
  </si>
  <si>
    <t>Service Calls Measure</t>
  </si>
  <si>
    <t>Total Call Minutes Measure</t>
  </si>
  <si>
    <t>Average Call Length Measure</t>
  </si>
  <si>
    <t>Traditional Excel</t>
  </si>
  <si>
    <t>Hybrid Measures</t>
  </si>
  <si>
    <t>Cost of Calls Measure</t>
  </si>
  <si>
    <t>Net Margin Post Support Measure</t>
  </si>
  <si>
    <t>PowerPivot Reflection</t>
  </si>
  <si>
    <t>Working With Multiple Tables - Part 5</t>
  </si>
  <si>
    <t>Conditional Formatting</t>
  </si>
  <si>
    <t>Filters from Lookup vs Data Table</t>
  </si>
  <si>
    <t>Filters flow to all tables</t>
  </si>
  <si>
    <t>Masked Problems</t>
  </si>
  <si>
    <t>Working With Multiple Tables - Part 6</t>
  </si>
  <si>
    <t>Granularity Mismatch</t>
  </si>
  <si>
    <t>Many to Many Problem</t>
  </si>
  <si>
    <t>Unique Lookup Table</t>
  </si>
  <si>
    <t>Copy/Paste Table into Power Pivot</t>
  </si>
  <si>
    <t>Double Hop Lookup</t>
  </si>
  <si>
    <t>Budget vs Actuals</t>
  </si>
  <si>
    <t>Working With Multiple Tables - Part 7</t>
  </si>
  <si>
    <t>BudgetedSales Measure</t>
  </si>
  <si>
    <t>Data Type Error</t>
  </si>
  <si>
    <t>Multi-Column Relationship</t>
  </si>
  <si>
    <t>% of Budget Measure</t>
  </si>
  <si>
    <t>Relationship May Be Needed</t>
  </si>
  <si>
    <t>Relationship May Be Needed Error</t>
  </si>
  <si>
    <t>Working With Multiple Tables - Part 8</t>
  </si>
  <si>
    <t>Table Creation Techniques</t>
  </si>
  <si>
    <t>Hide from Client Tools</t>
  </si>
  <si>
    <t>Disconnected Slicers – Part 1</t>
  </si>
  <si>
    <t>Disconnected Slicers</t>
  </si>
  <si>
    <t>% Lost on Support Chart</t>
  </si>
  <si>
    <t>% Lost on Support Measure</t>
  </si>
  <si>
    <t>What-If</t>
  </si>
  <si>
    <t>Cost per minute slicer</t>
  </si>
  <si>
    <t>Harvester Measures</t>
  </si>
  <si>
    <t>Selected Call Rate Measure</t>
  </si>
  <si>
    <t>"Cannot be determined in current context"</t>
  </si>
  <si>
    <t>Slicers as more than filter</t>
  </si>
  <si>
    <t>Disconnected Slicers – Part 2</t>
  </si>
  <si>
    <t>Disconnnected Slicers</t>
  </si>
  <si>
    <t>Disconnnected Table on Rows</t>
  </si>
  <si>
    <t>Disconnected Slicers – Part 3</t>
  </si>
  <si>
    <t>Dynamic Control of Which Measure in on Chart, by Slicer</t>
  </si>
  <si>
    <t>T1000</t>
  </si>
  <si>
    <t>Selected Measure Measure</t>
  </si>
  <si>
    <t>MAX()</t>
  </si>
  <si>
    <t>Harvestor Measure</t>
  </si>
  <si>
    <t>T1000 Measure</t>
  </si>
  <si>
    <t>Disconnected Slicers – Part 4</t>
  </si>
  <si>
    <t>Selected Sort Id Measure</t>
  </si>
  <si>
    <t>MIN()</t>
  </si>
  <si>
    <t>Selected Sort Order Multiplier Measure</t>
  </si>
  <si>
    <t>Disconnected Slicers – Part 5 and Intro to FILTER()</t>
  </si>
  <si>
    <t>VARIABLE  threshold</t>
  </si>
  <si>
    <t>FILTER()</t>
  </si>
  <si>
    <t>Disconnected Slicers – Part 6 </t>
  </si>
  <si>
    <t>Coca-Cola Metaphor</t>
  </si>
  <si>
    <t>Start/End Date Slicers</t>
  </si>
  <si>
    <t>Selected EndDate Measure</t>
  </si>
  <si>
    <t>LASTDATE()</t>
  </si>
  <si>
    <t>Selected StartDate Measure</t>
  </si>
  <si>
    <t>FIRSTDATE()</t>
  </si>
  <si>
    <t>Margin Sel Date Range Measure</t>
  </si>
  <si>
    <t>Date Axis Control</t>
  </si>
  <si>
    <t>Disconnected Slicers – Part 7</t>
  </si>
  <si>
    <t>Disconnected Slicers – Part 8</t>
  </si>
  <si>
    <t>DATESBETWEEN()</t>
  </si>
  <si>
    <t>DATESBETWEEN() vs FILTER()</t>
  </si>
  <si>
    <t>Disconnected Slicers – Part 9</t>
  </si>
  <si>
    <t>Disconnected Slicers – Part 10</t>
  </si>
  <si>
    <t>Time Intelligence – Part 1</t>
  </si>
  <si>
    <t>Requirements</t>
  </si>
  <si>
    <t>Time Intelligence – Part 2</t>
  </si>
  <si>
    <t>DATESYTD()</t>
  </si>
  <si>
    <t>Time Intelligence – Part 3</t>
  </si>
  <si>
    <t>Time Intelligence – Part 4</t>
  </si>
  <si>
    <t>LTD Sales Measure</t>
  </si>
  <si>
    <t>Time Intelligence – Part 5</t>
  </si>
  <si>
    <t>Time Intelligence – Part 6</t>
  </si>
  <si>
    <t>Time Intelligence – Part 7</t>
  </si>
  <si>
    <t>Time Intelligence – Part 8</t>
  </si>
  <si>
    <t>DATESINPERIOD()</t>
  </si>
  <si>
    <t>DATESINPERIOD() vs DATEADD()</t>
  </si>
  <si>
    <t>CLOSINGBALANCE()</t>
  </si>
  <si>
    <t>OPENINGBALANCE()</t>
  </si>
  <si>
    <t>FIRSTNONBLANK()</t>
  </si>
  <si>
    <t>LASTNONBLANK()</t>
  </si>
  <si>
    <t>YEARFRAC()</t>
  </si>
  <si>
    <t>Filter Purpose vs. Table Purpose – Part 1 </t>
  </si>
  <si>
    <t>Filter Purpose vs. Table Purpose – Part 2 </t>
  </si>
  <si>
    <t>Intro to the VALUES Function</t>
  </si>
  <si>
    <t>VALUES()</t>
  </si>
  <si>
    <t>Customer Count Measure</t>
  </si>
  <si>
    <t>Households Measure</t>
  </si>
  <si>
    <t>Households Above 1k Measure</t>
  </si>
  <si>
    <t>Sales to High Value Households Measure</t>
  </si>
  <si>
    <t>Virtual Table Creation</t>
  </si>
  <si>
    <t>VALUES Continued: IF, HASONEVALUE, Row Context</t>
  </si>
  <si>
    <t>IF()</t>
  </si>
  <si>
    <t>Effective Margin Measure</t>
  </si>
  <si>
    <t>HASONEVALUE()</t>
  </si>
  <si>
    <t>445 Sales LTD Measure</t>
  </si>
  <si>
    <t>445 Sales YTD Measure</t>
  </si>
  <si>
    <t>445 Sales PriorYear Measure</t>
  </si>
  <si>
    <t>ISBLANK()</t>
  </si>
  <si>
    <t>445 Days in Period Measure</t>
  </si>
  <si>
    <t>445 Sales Per Day Measure</t>
  </si>
  <si>
    <t>Magical measurey tour</t>
  </si>
  <si>
    <t>Hybrid Sales Per Day Prior Month Measure</t>
  </si>
  <si>
    <t>Hybrid Sales YTD Measure</t>
  </si>
  <si>
    <t>Hybrid Sales Per Day 3 Month MA Measure</t>
  </si>
  <si>
    <t>Hybrid Prior Year Sales Per Day Measure</t>
  </si>
  <si>
    <t>TOPN()</t>
  </si>
  <si>
    <t>mdx .children operator</t>
  </si>
  <si>
    <t>Sales to Top 100 Customers Measure</t>
  </si>
  <si>
    <t>Sales to Top N Customers Measure</t>
  </si>
  <si>
    <t>% of Sales to Top Quartile Measure</t>
  </si>
  <si>
    <t>Average Transaction Size for N Best Customers Measure</t>
  </si>
  <si>
    <t>Sales to Nth Best Customer Measure</t>
  </si>
  <si>
    <t>Sales to Top N Customers Who Also Have Too Many Cars Measure</t>
  </si>
  <si>
    <t>Dynamic TopN Display</t>
  </si>
  <si>
    <t>Dynamic TopN With Cube Functions</t>
  </si>
  <si>
    <t>Seasonality</t>
  </si>
  <si>
    <t>LOOKUPVALUE()</t>
  </si>
  <si>
    <t>Unable to Connect to Vertipaq error</t>
  </si>
  <si>
    <t>Current Sales - Stores Active Today and Last Yr Measure</t>
  </si>
  <si>
    <t>Simple Same Store Sales</t>
  </si>
  <si>
    <t>Complex Same Store Sales</t>
  </si>
  <si>
    <t>Active Customers Measure</t>
  </si>
  <si>
    <t>Active Customers LTD Measure</t>
  </si>
  <si>
    <t>New Customers This Month Measure</t>
  </si>
  <si>
    <t>Customer First Order Date Ever</t>
  </si>
  <si>
    <t>New Customers Via First Order Date Measure</t>
  </si>
  <si>
    <t>Assign Macro To Button</t>
  </si>
  <si>
    <t>ModuleNum</t>
  </si>
  <si>
    <t>Module</t>
  </si>
  <si>
    <t>Keyword</t>
  </si>
  <si>
    <t>Time</t>
  </si>
  <si>
    <t>Putting the IF Stuff in Perspective, Introducing Filter Purpose of VALUES</t>
  </si>
  <si>
    <t>Recap of Table vs. Filter Purpose, VALUES Function, and Where We're Headed</t>
  </si>
  <si>
    <t>Intro to Why We Need Custom Calendars</t>
  </si>
  <si>
    <t>Connecting a Custom Calendar, Using With Existing Basic Measures</t>
  </si>
  <si>
    <t>Navigation With a Custom Calendar</t>
  </si>
  <si>
    <t>LTD, YTD and 3-Month MA</t>
  </si>
  <si>
    <t>Advanced Calc Column Intro: Row Context and Scalars</t>
  </si>
  <si>
    <t>Behavior of Agg Functions &amp; CALCULATE in Calc Columns</t>
  </si>
  <si>
    <t>Intro to EARLIER – When It’s Commonly Used &amp; How It Resembles “CURRENTROW”</t>
  </si>
  <si>
    <t>EARLIER – In Depth</t>
  </si>
  <si>
    <t>EARLIER – The Pattern and The Homework; Recap of Calc Column Concepts</t>
  </si>
  <si>
    <t>Custom Calendar With Overrun, Helper Columns</t>
  </si>
  <si>
    <t>More Overrun Trimming, Sales/Day, Importance of Granular Custom Cal. Table</t>
  </si>
  <si>
    <t>Building a Custom Calendar That Extends Down to Day Level</t>
  </si>
  <si>
    <t>Using “Hybrid” Custom Cal. Requires Sm. Mods to Orig. 445 Measure Patterns</t>
  </si>
  <si>
    <t>Date Granular Custom Calendars: Guidelines and Fixes</t>
  </si>
  <si>
    <t>More Fixes, “Level Sensitivity” Importance &amp; Cont’d. Helper Cols Importance</t>
  </si>
  <si>
    <t>Moving Averages, YTD, Prior Year, and the Helper Columns Driving Them</t>
  </si>
  <si>
    <t xml:space="preserve">Converting a Pivot to Formulas for Report Shaping &amp; Intro to CUBEVALUE </t>
  </si>
  <si>
    <t>Adding a Slicer to CUBEVALUE &amp; Building a Pure “Scorecard-Shaped” Report</t>
  </si>
  <si>
    <t>Intro to CUBEMEMBER &amp; Some of Its Uses; EX: Detailed “Card” Reports</t>
  </si>
  <si>
    <t>“Bursting” With CUBEMEMBER &amp; Three Limitations of Cube Formulas</t>
  </si>
  <si>
    <t>CUBESET, CUBESETCOUNT, and CUBERANKEDMEMBER</t>
  </si>
  <si>
    <t>Workarounds: “All” Returned From Slicer, Mini-Pivot for Cross Filter</t>
  </si>
  <si>
    <t>Gateway to X Factor: MAXX and SUMX</t>
  </si>
  <si>
    <t>The Four Families of X Functions, and Intro to COUNTX and STDEVX</t>
  </si>
  <si>
    <t>The Power (and Mystery) of RANKX</t>
  </si>
  <si>
    <t>Introduction, 1,000 Miles of Data, and Science Fiction</t>
  </si>
  <si>
    <t>Tour of Tech History: Databases Are Like Record Players. Power Pivot Is Not</t>
  </si>
  <si>
    <t xml:space="preserve">The First 4 Rules of File Club </t>
  </si>
  <si>
    <t>File Club Rules Continued</t>
  </si>
  <si>
    <t>Putting the Rules Into Perspective, &amp; Large Text Columns</t>
  </si>
  <si>
    <t>Compression, File Size, and Speed – the Link Revealed</t>
  </si>
  <si>
    <t>FILTER() and Other Row Iterators</t>
  </si>
  <si>
    <t>The Sneaky Impact of Slicers, plus Bonus Tips</t>
  </si>
  <si>
    <t>“Freshness Date,” First Initial Slicer, Named Sets, &amp; Dummy Tables</t>
  </si>
  <si>
    <t>Multiple Variations on Top N</t>
  </si>
  <si>
    <t xml:space="preserve">Seasonality and Related Background Trend Correction </t>
  </si>
  <si>
    <t>“Same Store Sales”</t>
  </si>
  <si>
    <t>New vs. Existing Customers and Visitors Tracking</t>
  </si>
  <si>
    <t>Category</t>
  </si>
  <si>
    <t>DAX Function</t>
  </si>
  <si>
    <t>OR()</t>
  </si>
  <si>
    <t>Comment</t>
  </si>
  <si>
    <t>Recap</t>
  </si>
  <si>
    <t>Syntax,Definition</t>
  </si>
  <si>
    <t>Entire Table</t>
  </si>
  <si>
    <t>Error, Non-Simple Formula</t>
  </si>
  <si>
    <t>Mechanics</t>
  </si>
  <si>
    <t>DATESQTD()</t>
  </si>
  <si>
    <t>DATEADD()</t>
  </si>
  <si>
    <t>As filter to calculate</t>
  </si>
  <si>
    <t>FIRSTNONBLANK(),LASTNONBREAK()</t>
  </si>
  <si>
    <t>on numerical columns</t>
  </si>
  <si>
    <t>on text columns</t>
  </si>
  <si>
    <t>Restoring Context</t>
  </si>
  <si>
    <t>Of Imaginary Product Group</t>
  </si>
  <si>
    <t>EARLIER()</t>
  </si>
  <si>
    <t>Creates a Row Context</t>
  </si>
  <si>
    <t>CUBEVALUE()</t>
  </si>
  <si>
    <t>With Slicer</t>
  </si>
  <si>
    <t>CUBEMEMBER()</t>
  </si>
  <si>
    <t>CUBESET()</t>
  </si>
  <si>
    <t>CUBESETCOUNT()</t>
  </si>
  <si>
    <t>CUBERANKEDMEMBER()</t>
  </si>
  <si>
    <t>MAXX()</t>
  </si>
  <si>
    <t>COUNTX()</t>
  </si>
  <si>
    <t>STDDEVX()</t>
  </si>
  <si>
    <t>USERELATIONSHIP()</t>
  </si>
  <si>
    <t>Lookup Table</t>
  </si>
  <si>
    <t>Data Table</t>
  </si>
  <si>
    <t>Example Measure</t>
  </si>
  <si>
    <t>Manual</t>
  </si>
  <si>
    <t>From pivot table</t>
  </si>
  <si>
    <t>From SQL</t>
  </si>
  <si>
    <t>Using Access</t>
  </si>
  <si>
    <t>From Flat Pivot Table</t>
  </si>
  <si>
    <t>Sales from Largest Transactions Measure</t>
  </si>
  <si>
    <t>Just Bike Sales Measure - Filter Version</t>
  </si>
  <si>
    <t>Margin DatesBetween Version Measure</t>
  </si>
  <si>
    <t>YTD Sales Measure</t>
  </si>
  <si>
    <t>FISCALYTD Sales Measure</t>
  </si>
  <si>
    <t>Last Year Sales Measure</t>
  </si>
  <si>
    <t>% growth vs LY Measure</t>
  </si>
  <si>
    <t>3 Month Moving Sum Measure</t>
  </si>
  <si>
    <t>3 month Moving Average Measure</t>
  </si>
  <si>
    <t>Last Sold Date Measure</t>
  </si>
  <si>
    <t>First Sales Date Measure</t>
  </si>
  <si>
    <t>All Calendar Rows Measure</t>
  </si>
  <si>
    <t>If Sales Greater Than 500k Measure</t>
  </si>
  <si>
    <t>All Product Sales Measure</t>
  </si>
  <si>
    <t>Now with Values Measure</t>
  </si>
  <si>
    <t>Level of Pivot Measure</t>
  </si>
  <si>
    <t>Most Popular Color Measure</t>
  </si>
  <si>
    <t>Max Single Date Sales Measure</t>
  </si>
  <si>
    <t>Sales If Always Max Week Measure</t>
  </si>
  <si>
    <t>Products Sold Measure</t>
  </si>
  <si>
    <t>Customer Sales Rank Measure</t>
  </si>
  <si>
    <t>Customer Rank Reverse Order Measure</t>
  </si>
  <si>
    <t>Customer Rank Dense Ties Measure</t>
  </si>
  <si>
    <t>Model Sales Rank vs Competition Measure</t>
  </si>
  <si>
    <t>Value of Goods Shippped Measure</t>
  </si>
  <si>
    <t>Best Selling Date Measure</t>
  </si>
  <si>
    <t>Units Sold m2m Measure</t>
  </si>
  <si>
    <t>QTD Sales Measure</t>
  </si>
  <si>
    <t>Sales From Largest Transactions Measure</t>
  </si>
  <si>
    <t>445 3 month MA Measure</t>
  </si>
  <si>
    <t>Hybrid Prior Month Sales 2 Measure</t>
  </si>
  <si>
    <t>Hybrid Prior Month Sales 3 Measure</t>
  </si>
  <si>
    <t>DAX Error</t>
  </si>
  <si>
    <t>Error</t>
  </si>
  <si>
    <t>% Sales From Bikes Measure</t>
  </si>
  <si>
    <t>Troubleshooting</t>
  </si>
  <si>
    <t>Filters</t>
  </si>
  <si>
    <t>Islands</t>
  </si>
  <si>
    <t>Filters Then Math</t>
  </si>
  <si>
    <t>Visualize Filter Context</t>
  </si>
  <si>
    <t>26:15</t>
  </si>
  <si>
    <t>24:30</t>
  </si>
  <si>
    <t>% of Total</t>
  </si>
  <si>
    <t>Concept</t>
  </si>
  <si>
    <t>Example Calculated Column</t>
  </si>
  <si>
    <t>Filter Context</t>
  </si>
  <si>
    <t>Fever, Christopher Walken</t>
  </si>
  <si>
    <t>Humor</t>
  </si>
  <si>
    <t>Total Refunds Measure</t>
  </si>
  <si>
    <t>Net Sales Measure</t>
  </si>
  <si>
    <t>Total Voids Measure</t>
  </si>
  <si>
    <t>Filter by Magnitude Bucket</t>
  </si>
  <si>
    <t>% Sales from Largeish Transactions Measure</t>
  </si>
  <si>
    <t>Technique</t>
  </si>
  <si>
    <t>Weird keyword</t>
  </si>
  <si>
    <t>Save As CSV</t>
  </si>
  <si>
    <t>Lack of Relationships</t>
  </si>
  <si>
    <t>Chart Type Selector</t>
  </si>
  <si>
    <t>Incorrect YearMonth Field</t>
  </si>
  <si>
    <t>Text Measure</t>
  </si>
  <si>
    <t>"Sort By" Slicer</t>
  </si>
  <si>
    <t>Selected Sort Measure</t>
  </si>
  <si>
    <t>Hidden Column</t>
  </si>
  <si>
    <t>Harvestor measure</t>
  </si>
  <si>
    <t>DAX Function,Error</t>
  </si>
  <si>
    <t>Show Items With No Data on Rows</t>
  </si>
  <si>
    <t>Filter Always Subtracts</t>
  </si>
  <si>
    <t>Variable Time Window Slicer</t>
  </si>
  <si>
    <t>Margin Date Window Measure</t>
  </si>
  <si>
    <t>Date Windows Table</t>
  </si>
  <si>
    <t>Disconnected Slicers Recap</t>
  </si>
  <si>
    <t>Mark as Data Table</t>
  </si>
  <si>
    <t>Year to Date</t>
  </si>
  <si>
    <t>YTD Grand Total Cell</t>
  </si>
  <si>
    <t>Calendar Table Sources</t>
  </si>
  <si>
    <t>Create Calendar Table in Excel</t>
  </si>
  <si>
    <t>Trimmed Calendar Table</t>
  </si>
  <si>
    <t>Prior Year Sales</t>
  </si>
  <si>
    <t>Moving Average</t>
  </si>
  <si>
    <t>Correct Moving Average Denominaor</t>
  </si>
  <si>
    <t>Inventory Functions</t>
  </si>
  <si>
    <t>ENDOFQUARTER()</t>
  </si>
  <si>
    <t>Filter Purpose vs Table Purpose</t>
  </si>
  <si>
    <t>Melting Ants</t>
  </si>
  <si>
    <t>Missing Aggregation Function</t>
  </si>
  <si>
    <t>Row Context</t>
  </si>
  <si>
    <t>Naked Column</t>
  </si>
  <si>
    <t>Custom Calandar</t>
  </si>
  <si>
    <t>Calculated Columns</t>
  </si>
  <si>
    <t>Scalar</t>
  </si>
  <si>
    <t>Recipe for EARLIER()</t>
  </si>
  <si>
    <t>Days Where DayNumOf Week Equals Days Num of Month Measure</t>
  </si>
  <si>
    <t>Calendar Over-Run</t>
  </si>
  <si>
    <t>MaxEffectiveMonthID</t>
  </si>
  <si>
    <t>Hybrid Calendar</t>
  </si>
  <si>
    <t>Hybrid Prior Month Sales 1 Measure</t>
  </si>
  <si>
    <t>Custom Calendar Guidelines</t>
  </si>
  <si>
    <t>Tour of Advanced Calculated Columns</t>
  </si>
  <si>
    <t>Custom Calendars</t>
  </si>
  <si>
    <t>-</t>
  </si>
  <si>
    <t>Year Month</t>
  </si>
  <si>
    <t>445 Prior Month Sales Measure</t>
  </si>
  <si>
    <t>445 Prior Qtr Sales Measure</t>
  </si>
  <si>
    <t>445 Prior Year Sales Measure</t>
  </si>
  <si>
    <t>FirstMonthInYear</t>
  </si>
  <si>
    <t>Concept,DAX Function</t>
  </si>
  <si>
    <t xml:space="preserve">MostRecentMonthID </t>
  </si>
  <si>
    <t>Hyperlink</t>
  </si>
  <si>
    <t>Textual Construction of Cube Formulas</t>
  </si>
  <si>
    <t>Measure that Returns Text</t>
  </si>
  <si>
    <t>Burst into Regions</t>
  </si>
  <si>
    <t>Cube Formulas Weaknesses</t>
  </si>
  <si>
    <t>Capture Slicer Text</t>
  </si>
  <si>
    <t>Expand .[ALL]</t>
  </si>
  <si>
    <t>Force Cross Slicer Filtering</t>
  </si>
  <si>
    <t>SUMX()</t>
  </si>
  <si>
    <t>Sales Per Day</t>
  </si>
  <si>
    <t>Sales Per Day STDDEV Measure</t>
  </si>
  <si>
    <t>RANKX()</t>
  </si>
  <si>
    <t>Science Fiction and Huge Data Volumes</t>
  </si>
  <si>
    <t>How Databases Work</t>
  </si>
  <si>
    <t>How Veripak Works</t>
  </si>
  <si>
    <t>Rules of "File Club"</t>
  </si>
  <si>
    <t>Removing Columns</t>
  </si>
  <si>
    <t>Move Columns Into Lookup Tables</t>
  </si>
  <si>
    <t>Unpivot many columns into many rows</t>
  </si>
  <si>
    <t>Trim Precision</t>
  </si>
  <si>
    <t>Avoid Calculated Columns</t>
  </si>
  <si>
    <t>Perspective on File Size Rules</t>
  </si>
  <si>
    <t>Avoid Large Text Columns</t>
  </si>
  <si>
    <t>Impact of Compression on Performance</t>
  </si>
  <si>
    <t>Impact of Row Iterators on Performance</t>
  </si>
  <si>
    <t>Impact of Filtering Large Tables</t>
  </si>
  <si>
    <t>Cross Slicer Filtering</t>
  </si>
  <si>
    <t>Technique,Concept</t>
  </si>
  <si>
    <t>Last Refresh Date</t>
  </si>
  <si>
    <t>Dummy Table</t>
  </si>
  <si>
    <t>Pre-Slice with Single Letter</t>
  </si>
  <si>
    <t>Named Sets</t>
  </si>
  <si>
    <t>Asymetric Reporting</t>
  </si>
  <si>
    <t>Sales to Top Quartile of Customers Measure</t>
  </si>
  <si>
    <t>Transactions Above 0 Now and Last Yr Measure</t>
  </si>
  <si>
    <t>Activity from Old vs New</t>
  </si>
  <si>
    <t>Slicer Controlled Conditional Formatting</t>
  </si>
  <si>
    <t>Master Slicers</t>
  </si>
  <si>
    <t>Weighted Average</t>
  </si>
  <si>
    <t>Multiple Date Columns</t>
  </si>
  <si>
    <t>Inactive Relationships</t>
  </si>
  <si>
    <t>Many to Many Bridge Table</t>
  </si>
  <si>
    <t>Macros</t>
  </si>
  <si>
    <t>Developer Tab</t>
  </si>
  <si>
    <t>Macro Recorder</t>
  </si>
  <si>
    <t>Macro Language Reference</t>
  </si>
  <si>
    <t>Conditional Formatting Macro</t>
  </si>
  <si>
    <t>NoGrandTotals Macro</t>
  </si>
  <si>
    <t>ModifySelectedPivot Macro</t>
  </si>
  <si>
    <t>NoGrandTotalsAnywhere Macro</t>
  </si>
  <si>
    <t>TOCLinks Macro</t>
  </si>
  <si>
    <t>SetHyperlink Macro</t>
  </si>
  <si>
    <t>RemoveAllMeasuresFromPivot Macro</t>
  </si>
  <si>
    <t>Slicer Macros</t>
  </si>
  <si>
    <t>AddAllSlicersToAllVisiblePivots Macro</t>
  </si>
  <si>
    <t>IterateWOrkbooksInFolder Macro</t>
  </si>
  <si>
    <t>Hide Gridlines and Headers Macro</t>
  </si>
  <si>
    <t>DC ID</t>
  </si>
  <si>
    <t>ff8080814218c501014258603a634889</t>
  </si>
  <si>
    <t>http://powerpivotpro.digitalchalk.com/dc/student/chalkboard/deliverTimeline.dc?chalkboardId=</t>
  </si>
  <si>
    <t>Link</t>
  </si>
  <si>
    <t>ff8080814218c5010142586026a84848</t>
  </si>
  <si>
    <t>ff8080814218c501014258602437482f</t>
  </si>
  <si>
    <t>ff8080814218c50101425860245a4840</t>
  </si>
  <si>
    <t>ff8080814218c501014258602ef84856</t>
  </si>
  <si>
    <t>ff8080814218c50101425860503848d6</t>
  </si>
  <si>
    <t>ff8080814218c501014258603a354880</t>
  </si>
  <si>
    <t>ff8080814218c501014258603a9848a5</t>
  </si>
  <si>
    <t>ff8080814218c501014258604be848c4</t>
  </si>
  <si>
    <t>ff8080814218c50101425860506048f3</t>
  </si>
  <si>
    <t>ff8080814218c501014258603247486a</t>
  </si>
  <si>
    <t>ff8080814218c501014258603a074877</t>
  </si>
  <si>
    <t>ff8080814218c50101425975016e609e</t>
  </si>
  <si>
    <t>ff8080814218c5010142597540f960a9</t>
  </si>
  <si>
    <t>ff8080814218c50101425975644d60b3</t>
  </si>
  <si>
    <t>ff8080814218c50101425975c80160b7</t>
  </si>
  <si>
    <t>ff8080814218c501014259761d5060cb</t>
  </si>
  <si>
    <t>ff8080814218c5010142597682ee60d5</t>
  </si>
  <si>
    <t>ff8080814218c50101425976abba60e4</t>
  </si>
  <si>
    <t>ff8080814218c50101425976d1e660f7</t>
  </si>
  <si>
    <t>ff8080814218c330014268bc164c7ea2</t>
  </si>
  <si>
    <t>ff8080814218c330014268c3a6ec7ed3</t>
  </si>
  <si>
    <t>ff8080814218c330014268cba1bf7f22</t>
  </si>
  <si>
    <t>ff8080814218c330014268d13ae47f62</t>
  </si>
  <si>
    <t>ff8080814218c330014268d6454f7f79</t>
  </si>
  <si>
    <t>ff8080814218c330014268dc27d57faf</t>
  </si>
  <si>
    <t>ff8080814218c330014268e9056e0089</t>
  </si>
  <si>
    <t>ff8080814218c330014268ee61ee00c0</t>
  </si>
  <si>
    <t>ff8080814218c330014268f6497d012f</t>
  </si>
  <si>
    <t>ff8080814218c330014268fefa380194</t>
  </si>
  <si>
    <t>ff8080814218c330014269261d7703ee</t>
  </si>
  <si>
    <t>ff8080814218c33001426928eed60401</t>
  </si>
  <si>
    <t>ff8080814218c33001426937d150046c</t>
  </si>
  <si>
    <t>ff8080814218c3300142693da64e0490</t>
  </si>
  <si>
    <t>ff8080814218c330014269466f5104ec</t>
  </si>
  <si>
    <t>ff8080814218c3300142694fd8730534</t>
  </si>
  <si>
    <t>ff8080814218c33001426957b6ca05a1</t>
  </si>
  <si>
    <t>ff8080814218c3300142695b382f05db</t>
  </si>
  <si>
    <t>ff8080814218c33001426972f0c606d9</t>
  </si>
  <si>
    <t>ff8080814218c3300142697aabc70726</t>
  </si>
  <si>
    <t>ff8080814218c3300142697dea1f074a</t>
  </si>
  <si>
    <t>ff8080814218c330014269844c02076c</t>
  </si>
  <si>
    <t>ff8080814218c3300142698b285f07a5</t>
  </si>
  <si>
    <t>ff8080814218c33001426c04bc792010</t>
  </si>
  <si>
    <t>ff8080814218c33001426c15fe1721a2</t>
  </si>
  <si>
    <t>ff8080814218c33001426c23d25622ba</t>
  </si>
  <si>
    <t>ff8080814218c33001426c2808a52392</t>
  </si>
  <si>
    <t>ff8080814218c33001426c4364b527c2</t>
  </si>
  <si>
    <t>ff8080814218c33001426c6bb4f82d18</t>
  </si>
  <si>
    <t>ff8080814218c33001426c728fca2e4c</t>
  </si>
  <si>
    <t>ff8080814218c33001426c7752842ebf</t>
  </si>
  <si>
    <t>ff8080814218c33001426c7adec22f2c</t>
  </si>
  <si>
    <t>ff8080814218c33001426c80886e307e</t>
  </si>
  <si>
    <t>ff8080814218c33001426c83dd5530b7</t>
  </si>
  <si>
    <t>ff8080814218c33001426c8ce08a31a6</t>
  </si>
  <si>
    <t>ff8080814218c33001426c90108d3254</t>
  </si>
  <si>
    <t>ff8080814218c33001426c9563b732b1</t>
  </si>
  <si>
    <t>ff8080814218c33001426d75d0c04fd2</t>
  </si>
  <si>
    <t>ff8080814218c33001426e1a85ce5cc0</t>
  </si>
  <si>
    <t>ff8080814218c33001426e20af8a5d4c</t>
  </si>
  <si>
    <t>ff8080814218c33001426e318a655e15</t>
  </si>
  <si>
    <t>ff8080814218c33001426e46bc575f21</t>
  </si>
  <si>
    <t>ff8080814218c33001426e697229626c</t>
  </si>
  <si>
    <t>ff8080814218c33001426e6f53106299</t>
  </si>
  <si>
    <t>ff80808142700c6001427c5ed3c05bb8</t>
  </si>
  <si>
    <t>ff80808142700c6001427c6bbc155dcb</t>
  </si>
  <si>
    <t>ff80808142700c6001427ca045da65ce</t>
  </si>
  <si>
    <t>ff80808142700c6001427ca5a2ce6656</t>
  </si>
  <si>
    <t>ff80808142700c6001427ce011ab6db1</t>
  </si>
  <si>
    <t>ff80808142700c6001427d18763b706f</t>
  </si>
  <si>
    <t>ff808081427f1f79014280ae1f5d1646</t>
  </si>
  <si>
    <t>ff808081427f1f79014280b54682176c</t>
  </si>
  <si>
    <t>ff808081427f1f79014280bcd8ac181d</t>
  </si>
  <si>
    <t>ff808081427f1f79014280bfa2d41880</t>
  </si>
  <si>
    <t>ff808081427f1f79014280c2556318ae</t>
  </si>
  <si>
    <t>ff808081427f1f79014280c5e45c18eb</t>
  </si>
  <si>
    <t>ff808081427f1f79014280cc13881989</t>
  </si>
  <si>
    <t>ff808081427f1f79014280f197531f25</t>
  </si>
  <si>
    <t>ff808081427f1f79014280f279ff1f34</t>
  </si>
  <si>
    <t>ff808081427f1f7901428192378e2fa8</t>
  </si>
  <si>
    <t>ff808081427f1f7901428195fa3832ff</t>
  </si>
  <si>
    <t>ff808081427f1f790142819a1530334c</t>
  </si>
  <si>
    <t>ff808081427f1f790142819da311339b</t>
  </si>
  <si>
    <t>ff808081427f1f790142819e39ca33dd</t>
  </si>
  <si>
    <t>ff808081427f1f790142819e91bd33e8</t>
  </si>
  <si>
    <t>ff808081427f1f790142819fece33408</t>
  </si>
  <si>
    <t>ff808081427f1f79014281a058313413</t>
  </si>
  <si>
    <t>Conditional Format Via Slicer -- Handling Percentile Scenarios</t>
  </si>
  <si>
    <t>Scenarios -- 1 Slicer Drives Multiple Params and Weighted Avg. Using SUMX</t>
  </si>
  <si>
    <t>Why Use Macros With Power Pivot, What Are They, and a Dazzling Example</t>
  </si>
  <si>
    <t>The Developer Tab. Recording and Running Macros. “Wrapper” Macros</t>
  </si>
  <si>
    <t>“Table of Contents” Macro, Macros w/ Inputs &amp; “Remove all Measures” Macro</t>
  </si>
  <si>
    <t>Two Great Web Resources: MSDN and Search Engines</t>
  </si>
  <si>
    <t>Diving into the CF Macro, plus Slicer Macros and Bulk Workbook Mod Macros.</t>
  </si>
  <si>
    <t>Gateway to Many to Many – Fixing your “Relationship Problems"</t>
  </si>
  <si>
    <t>Tackling True Many to Many</t>
  </si>
  <si>
    <t>USERELATIONSHIP; Finding the top-selling date/product/etc.</t>
  </si>
  <si>
    <t>8a68c85c47a8da460147aa04891e0e96</t>
  </si>
  <si>
    <t>8a68c85c47a8da460147aa05564d0e9f</t>
  </si>
  <si>
    <t>8a68c85c47a8da460147aa0713d50ea3</t>
  </si>
  <si>
    <t>8a68c85c47a8da460147aa0792780ea7</t>
  </si>
  <si>
    <t>8a68c85c47a8da460147aa08066f0eab</t>
  </si>
  <si>
    <t>Active vs. Inactive</t>
  </si>
  <si>
    <t>Follow Inactives</t>
  </si>
  <si>
    <t>Finding Top Selling Date</t>
  </si>
  <si>
    <t>Finding The "Best"</t>
  </si>
  <si>
    <t>Module Name</t>
  </si>
  <si>
    <t>Agg Functions</t>
  </si>
  <si>
    <t>http://powerpivotpro.digitalchalk.com/dc/student/chalkboard/deliverTimeline.dc?chalkboardId=ff8080814218c330014268bc164c7ea2</t>
  </si>
  <si>
    <t>"</t>
  </si>
  <si>
    <t>%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</si>
  <si>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</si>
  <si>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</si>
  <si>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</si>
  <si>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</si>
  <si>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</si>
  <si>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</si>
  <si>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</si>
  <si>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</si>
  <si>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</si>
  <si>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</si>
  <si>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</si>
  <si>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</si>
  <si>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</si>
  <si>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</si>
  <si>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</si>
  <si>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</si>
  <si>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</si>
  <si>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</si>
  <si>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</si>
  <si>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</si>
  <si>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</si>
  <si>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</si>
  <si>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Y</t>
  </si>
  <si>
    <t>Z</t>
  </si>
  <si>
    <t>Linked Version</t>
  </si>
  <si>
    <t>Connecting Custom Calendars</t>
  </si>
  <si>
    <t>Module #</t>
  </si>
  <si>
    <t>Starts 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</si>
</sst>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5"/>
      <color theme="3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</cellStyleXfs>
  <cellXfs count="32">
    <xf numFmtId="0" fontId="0" fillId="0" borderId="0" xfId="0"/>
    <xf numFmtId="164" fontId="0" fillId="0" borderId="0" xfId="0" applyNumberFormat="1"/>
    <xf numFmtId="0" fontId="1" fillId="0" borderId="0" xfId="1"/>
    <xf numFmtId="0" fontId="0" fillId="0" borderId="0" xfId="0" applyFill="1"/>
    <xf numFmtId="0" fontId="1" fillId="0" borderId="0" xfId="1" applyNumberFormat="1"/>
    <xf numFmtId="0" fontId="0" fillId="0" borderId="0" xfId="0" applyFill="1" applyBorder="1"/>
    <xf numFmtId="0" fontId="0" fillId="0" borderId="0" xfId="0" applyAlignment="1">
      <alignment wrapText="1"/>
    </xf>
    <xf numFmtId="0" fontId="1" fillId="2" borderId="2" xfId="1" applyFont="1" applyFill="1" applyBorder="1"/>
    <xf numFmtId="0" fontId="1" fillId="3" borderId="2" xfId="1" applyFont="1" applyFill="1" applyBorder="1"/>
    <xf numFmtId="0" fontId="1" fillId="3" borderId="2" xfId="1" applyNumberFormat="1" applyFont="1" applyFill="1" applyBorder="1"/>
    <xf numFmtId="0" fontId="1" fillId="2" borderId="2" xfId="1" applyNumberFormat="1" applyFont="1" applyFill="1" applyBorder="1"/>
    <xf numFmtId="0" fontId="1" fillId="3" borderId="4" xfId="1" applyFont="1" applyFill="1" applyBorder="1"/>
    <xf numFmtId="0" fontId="1" fillId="0" borderId="0" xfId="1" applyAlignment="1">
      <alignment vertical="center"/>
    </xf>
    <xf numFmtId="0" fontId="0" fillId="0" borderId="0" xfId="0" applyAlignment="1">
      <alignment vertical="center"/>
    </xf>
    <xf numFmtId="0" fontId="3" fillId="0" borderId="5" xfId="2" applyFont="1" applyAlignment="1">
      <alignment horizontal="center"/>
    </xf>
    <xf numFmtId="0" fontId="3" fillId="0" borderId="5" xfId="2" applyFont="1" applyAlignment="1">
      <alignment horizontal="center" wrapText="1"/>
    </xf>
    <xf numFmtId="164" fontId="3" fillId="0" borderId="5" xfId="2" applyNumberFormat="1" applyFont="1" applyAlignment="1">
      <alignment horizontal="center"/>
    </xf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1" applyFont="1" applyAlignment="1">
      <alignment wrapText="1"/>
    </xf>
    <xf numFmtId="164" fontId="6" fillId="0" borderId="0" xfId="0" applyNumberFormat="1" applyFont="1"/>
    <xf numFmtId="0" fontId="6" fillId="0" borderId="0" xfId="0" applyFont="1"/>
    <xf numFmtId="0" fontId="6" fillId="0" borderId="0" xfId="0" applyFont="1" applyFill="1"/>
    <xf numFmtId="164" fontId="0" fillId="4" borderId="1" xfId="0" applyNumberFormat="1" applyFont="1" applyFill="1" applyBorder="1" applyAlignment="1">
      <alignment vertical="center"/>
    </xf>
    <xf numFmtId="164" fontId="0" fillId="5" borderId="1" xfId="0" applyNumberFormat="1" applyFont="1" applyFill="1" applyBorder="1" applyAlignment="1">
      <alignment vertical="center"/>
    </xf>
    <xf numFmtId="0" fontId="0" fillId="6" borderId="0" xfId="0" applyFill="1" applyAlignment="1">
      <alignment vertical="center"/>
    </xf>
    <xf numFmtId="164" fontId="0" fillId="4" borderId="3" xfId="0" applyNumberFormat="1" applyFont="1" applyFill="1" applyBorder="1" applyAlignment="1">
      <alignment vertical="center"/>
    </xf>
    <xf numFmtId="0" fontId="2" fillId="0" borderId="5" xfId="2" applyAlignment="1">
      <alignment horizontal="center" vertical="center"/>
    </xf>
  </cellXfs>
  <cellStyles count="3">
    <cellStyle name="Heading 1" xfId="2" builtinId="16"/>
    <cellStyle name="Hyperlink" xfId="1" builtinId="8"/>
    <cellStyle name="Normal" xfId="0" builtinId="0"/>
  </cellStyles>
  <dxfs count="3">
    <dxf>
      <numFmt numFmtId="0" formatCode="General"/>
    </dxf>
    <dxf>
      <numFmt numFmtId="164" formatCode="h:mm;@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26" Type="http://schemas.openxmlformats.org/officeDocument/2006/relationships/customXml" Target="../customXml/item18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5" Type="http://schemas.openxmlformats.org/officeDocument/2006/relationships/customXml" Target="../customXml/item1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5" Type="http://schemas.openxmlformats.org/officeDocument/2006/relationships/theme" Target="theme/theme1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/Relationships>
</file>

<file path=xl/tables/table1.xml><?xml version="1.0" encoding="utf-8"?>
<table xmlns="http://schemas.openxmlformats.org/spreadsheetml/2006/main" id="1" name="Table22" displayName="Table22" ref="A1:G488" totalsRowShown="0">
  <autoFilter ref="A1:G488"/>
  <tableColumns count="7">
    <tableColumn id="4" name="ModuleNum"/>
    <tableColumn id="1" name="Module"/>
    <tableColumn id="2" name="Keyword" dataDxfId="2"/>
    <tableColumn id="5" name="Category"/>
    <tableColumn id="7" name="Comment"/>
    <tableColumn id="3" name="Time" dataDxfId="1"/>
    <tableColumn id="6" name="Link" dataDxfId="0">
      <calculatedColumnFormula>IFERROR(HYPERLINK(VLOOKUP(Table22[[#This Row],[ModuleNum]],ModuleLinks[],3,FALSE)),"Needs DC ID")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ModuleLinks" displayName="ModuleLinks" ref="C3:E95" totalsRowShown="0">
  <autoFilter ref="C3:E95"/>
  <tableColumns count="3">
    <tableColumn id="1" name="Module"/>
    <tableColumn id="2" name="DC ID"/>
    <tableColumn id="3" name="Hyperlink" dataCellStyle="Hyperlink">
      <calculatedColumnFormula>HYPERLINK($A$1&amp;D4)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488"/>
  <sheetViews>
    <sheetView workbookViewId="0">
      <selection activeCell="B339" sqref="B339"/>
    </sheetView>
  </sheetViews>
  <sheetFormatPr defaultRowHeight="15" x14ac:dyDescent="0.25"/>
  <cols>
    <col min="1" max="1" width="6.5703125" customWidth="1"/>
    <col min="2" max="2" width="75.28515625" bestFit="1" customWidth="1"/>
    <col min="3" max="3" width="31.28515625" style="6" customWidth="1"/>
    <col min="4" max="4" width="26.140625" bestFit="1" customWidth="1"/>
    <col min="5" max="5" width="8" customWidth="1"/>
    <col min="6" max="6" width="7.7109375" style="1" bestFit="1" customWidth="1"/>
    <col min="7" max="7" width="122.5703125" bestFit="1" customWidth="1"/>
  </cols>
  <sheetData>
    <row r="1" spans="1:7" x14ac:dyDescent="0.25">
      <c r="A1" t="s">
        <v>242</v>
      </c>
      <c r="B1" t="s">
        <v>243</v>
      </c>
      <c r="C1" s="6" t="s">
        <v>244</v>
      </c>
      <c r="D1" t="s">
        <v>286</v>
      </c>
      <c r="E1" t="s">
        <v>289</v>
      </c>
      <c r="F1" s="1" t="s">
        <v>245</v>
      </c>
      <c r="G1" t="s">
        <v>490</v>
      </c>
    </row>
    <row r="2" spans="1:7" x14ac:dyDescent="0.25">
      <c r="A2">
        <v>1</v>
      </c>
      <c r="B2" t="s">
        <v>0</v>
      </c>
      <c r="C2" s="6" t="s">
        <v>1</v>
      </c>
      <c r="F2" s="1">
        <v>0</v>
      </c>
      <c r="G2" s="2" t="str">
        <f>IFERROR(HYPERLINK(VLOOKUP(Table22[[#This Row],[ModuleNum]],ModuleLinks[],3,FALSE)),"Needs DC ID")</f>
        <v>http://powerpivotpro.digitalchalk.com/dc/student/chalkboard/deliverTimeline.dc?chalkboardId=ff8080814218c501014258603a634889</v>
      </c>
    </row>
    <row r="3" spans="1:7" x14ac:dyDescent="0.25">
      <c r="A3">
        <v>1</v>
      </c>
      <c r="B3" t="s">
        <v>0</v>
      </c>
      <c r="C3" s="6" t="s">
        <v>2</v>
      </c>
      <c r="F3" s="1">
        <v>0.32500000000000001</v>
      </c>
      <c r="G3" s="2" t="str">
        <f>IFERROR(HYPERLINK(VLOOKUP(Table22[[#This Row],[ModuleNum]],ModuleLinks[],3,FALSE)),"Needs DC ID")</f>
        <v>http://powerpivotpro.digitalchalk.com/dc/student/chalkboard/deliverTimeline.dc?chalkboardId=ff8080814218c501014258603a634889</v>
      </c>
    </row>
    <row r="4" spans="1:7" x14ac:dyDescent="0.25">
      <c r="A4">
        <v>1</v>
      </c>
      <c r="B4" t="s">
        <v>0</v>
      </c>
      <c r="C4" s="6" t="s">
        <v>5</v>
      </c>
      <c r="F4" s="1">
        <v>0.40625</v>
      </c>
      <c r="G4" s="2" t="str">
        <f>IFERROR(HYPERLINK(VLOOKUP(Table22[[#This Row],[ModuleNum]],ModuleLinks[],3,FALSE)),"Needs DC ID")</f>
        <v>http://powerpivotpro.digitalchalk.com/dc/student/chalkboard/deliverTimeline.dc?chalkboardId=ff8080814218c501014258603a634889</v>
      </c>
    </row>
    <row r="5" spans="1:7" x14ac:dyDescent="0.25">
      <c r="A5">
        <v>2</v>
      </c>
      <c r="B5" t="s">
        <v>6</v>
      </c>
      <c r="C5" s="6" t="s">
        <v>7</v>
      </c>
      <c r="F5" s="1">
        <v>6.9444444444444441E-3</v>
      </c>
      <c r="G5" s="2" t="str">
        <f>IFERROR(HYPERLINK(VLOOKUP(Table22[[#This Row],[ModuleNum]],ModuleLinks[],3,FALSE)),"Needs DC ID")</f>
        <v>http://powerpivotpro.digitalchalk.com/dc/student/chalkboard/deliverTimeline.dc?chalkboardId=ff8080814218c501014258602437482f</v>
      </c>
    </row>
    <row r="6" spans="1:7" x14ac:dyDescent="0.25">
      <c r="A6">
        <v>2</v>
      </c>
      <c r="B6" t="s">
        <v>6</v>
      </c>
      <c r="C6" s="6" t="s">
        <v>8</v>
      </c>
      <c r="F6" s="1">
        <v>6.9444444444444441E-3</v>
      </c>
      <c r="G6" s="2" t="str">
        <f>IFERROR(HYPERLINK(VLOOKUP(Table22[[#This Row],[ModuleNum]],ModuleLinks[],3,FALSE)),"Needs DC ID")</f>
        <v>http://powerpivotpro.digitalchalk.com/dc/student/chalkboard/deliverTimeline.dc?chalkboardId=ff8080814218c501014258602437482f</v>
      </c>
    </row>
    <row r="7" spans="1:7" x14ac:dyDescent="0.25">
      <c r="A7">
        <v>2</v>
      </c>
      <c r="B7" t="s">
        <v>6</v>
      </c>
      <c r="C7" s="6" t="s">
        <v>9</v>
      </c>
      <c r="F7" s="1">
        <v>4.9305555555555554E-2</v>
      </c>
      <c r="G7" s="2" t="str">
        <f>IFERROR(HYPERLINK(VLOOKUP(Table22[[#This Row],[ModuleNum]],ModuleLinks[],3,FALSE)),"Needs DC ID")</f>
        <v>http://powerpivotpro.digitalchalk.com/dc/student/chalkboard/deliverTimeline.dc?chalkboardId=ff8080814218c501014258602437482f</v>
      </c>
    </row>
    <row r="8" spans="1:7" x14ac:dyDescent="0.25">
      <c r="A8">
        <v>2</v>
      </c>
      <c r="B8" t="s">
        <v>6</v>
      </c>
      <c r="C8" s="6" t="s">
        <v>10</v>
      </c>
      <c r="F8" s="1">
        <v>6.9444444444444434E-2</v>
      </c>
      <c r="G8" s="2" t="str">
        <f>IFERROR(HYPERLINK(VLOOKUP(Table22[[#This Row],[ModuleNum]],ModuleLinks[],3,FALSE)),"Needs DC ID")</f>
        <v>http://powerpivotpro.digitalchalk.com/dc/student/chalkboard/deliverTimeline.dc?chalkboardId=ff8080814218c501014258602437482f</v>
      </c>
    </row>
    <row r="9" spans="1:7" x14ac:dyDescent="0.25">
      <c r="A9">
        <v>2</v>
      </c>
      <c r="B9" t="s">
        <v>6</v>
      </c>
      <c r="C9" s="6" t="s">
        <v>12</v>
      </c>
      <c r="F9" s="1">
        <v>0.16319444444444445</v>
      </c>
      <c r="G9" s="2" t="str">
        <f>IFERROR(HYPERLINK(VLOOKUP(Table22[[#This Row],[ModuleNum]],ModuleLinks[],3,FALSE)),"Needs DC ID")</f>
        <v>http://powerpivotpro.digitalchalk.com/dc/student/chalkboard/deliverTimeline.dc?chalkboardId=ff8080814218c501014258602437482f</v>
      </c>
    </row>
    <row r="10" spans="1:7" x14ac:dyDescent="0.25">
      <c r="A10">
        <v>2</v>
      </c>
      <c r="B10" t="s">
        <v>6</v>
      </c>
      <c r="C10" s="6" t="s">
        <v>13</v>
      </c>
      <c r="F10" s="1">
        <v>0.2638888888888889</v>
      </c>
      <c r="G10" s="2" t="str">
        <f>IFERROR(HYPERLINK(VLOOKUP(Table22[[#This Row],[ModuleNum]],ModuleLinks[],3,FALSE)),"Needs DC ID")</f>
        <v>http://powerpivotpro.digitalchalk.com/dc/student/chalkboard/deliverTimeline.dc?chalkboardId=ff8080814218c501014258602437482f</v>
      </c>
    </row>
    <row r="11" spans="1:7" x14ac:dyDescent="0.25">
      <c r="A11">
        <v>2</v>
      </c>
      <c r="B11" t="s">
        <v>6</v>
      </c>
      <c r="C11" s="6" t="s">
        <v>316</v>
      </c>
      <c r="F11" s="1">
        <v>0.28472222222222221</v>
      </c>
      <c r="G11" s="2" t="str">
        <f>IFERROR(HYPERLINK(VLOOKUP(Table22[[#This Row],[ModuleNum]],ModuleLinks[],3,FALSE)),"Needs DC ID")</f>
        <v>http://powerpivotpro.digitalchalk.com/dc/student/chalkboard/deliverTimeline.dc?chalkboardId=ff8080814218c501014258602437482f</v>
      </c>
    </row>
    <row r="12" spans="1:7" x14ac:dyDescent="0.25">
      <c r="A12">
        <v>2</v>
      </c>
      <c r="B12" t="s">
        <v>6</v>
      </c>
      <c r="C12" s="6" t="s">
        <v>315</v>
      </c>
      <c r="F12" s="1">
        <v>0.2986111111111111</v>
      </c>
      <c r="G12" s="2" t="str">
        <f>IFERROR(HYPERLINK(VLOOKUP(Table22[[#This Row],[ModuleNum]],ModuleLinks[],3,FALSE)),"Needs DC ID")</f>
        <v>http://powerpivotpro.digitalchalk.com/dc/student/chalkboard/deliverTimeline.dc?chalkboardId=ff8080814218c501014258602437482f</v>
      </c>
    </row>
    <row r="13" spans="1:7" x14ac:dyDescent="0.25">
      <c r="A13">
        <v>2</v>
      </c>
      <c r="B13" t="s">
        <v>6</v>
      </c>
      <c r="C13" s="6" t="s">
        <v>14</v>
      </c>
      <c r="F13" s="1">
        <v>0.34722222222222227</v>
      </c>
      <c r="G13" s="2" t="str">
        <f>IFERROR(HYPERLINK(VLOOKUP(Table22[[#This Row],[ModuleNum]],ModuleLinks[],3,FALSE)),"Needs DC ID")</f>
        <v>http://powerpivotpro.digitalchalk.com/dc/student/chalkboard/deliverTimeline.dc?chalkboardId=ff8080814218c501014258602437482f</v>
      </c>
    </row>
    <row r="14" spans="1:7" x14ac:dyDescent="0.25">
      <c r="A14">
        <v>3</v>
      </c>
      <c r="B14" t="s">
        <v>15</v>
      </c>
      <c r="C14" s="6" t="s">
        <v>16</v>
      </c>
      <c r="F14" s="1">
        <v>4.1666666666666664E-2</v>
      </c>
      <c r="G14" s="2" t="str">
        <f>IFERROR(HYPERLINK(VLOOKUP(Table22[[#This Row],[ModuleNum]],ModuleLinks[],3,FALSE)),"Needs DC ID")</f>
        <v>http://powerpivotpro.digitalchalk.com/dc/student/chalkboard/deliverTimeline.dc?chalkboardId=ff8080814218c5010142586026a84848</v>
      </c>
    </row>
    <row r="15" spans="1:7" x14ac:dyDescent="0.25">
      <c r="A15">
        <v>3</v>
      </c>
      <c r="B15" t="s">
        <v>15</v>
      </c>
      <c r="C15" s="6" t="s">
        <v>3</v>
      </c>
      <c r="F15" s="1">
        <v>4.7222222222222221E-2</v>
      </c>
      <c r="G15" s="2" t="str">
        <f>IFERROR(HYPERLINK(VLOOKUP(Table22[[#This Row],[ModuleNum]],ModuleLinks[],3,FALSE)),"Needs DC ID")</f>
        <v>http://powerpivotpro.digitalchalk.com/dc/student/chalkboard/deliverTimeline.dc?chalkboardId=ff8080814218c5010142586026a84848</v>
      </c>
    </row>
    <row r="16" spans="1:7" x14ac:dyDescent="0.25">
      <c r="A16">
        <v>3</v>
      </c>
      <c r="B16" t="s">
        <v>15</v>
      </c>
      <c r="C16" s="6" t="s">
        <v>17</v>
      </c>
      <c r="D16" t="s">
        <v>366</v>
      </c>
      <c r="F16" s="1">
        <v>8.6805555555555566E-2</v>
      </c>
      <c r="G16" s="2" t="str">
        <f>IFERROR(HYPERLINK(VLOOKUP(Table22[[#This Row],[ModuleNum]],ModuleLinks[],3,FALSE)),"Needs DC ID")</f>
        <v>http://powerpivotpro.digitalchalk.com/dc/student/chalkboard/deliverTimeline.dc?chalkboardId=ff8080814218c5010142586026a84848</v>
      </c>
    </row>
    <row r="17" spans="1:7" x14ac:dyDescent="0.25">
      <c r="A17">
        <v>3</v>
      </c>
      <c r="B17" t="s">
        <v>15</v>
      </c>
      <c r="C17" s="6" t="s">
        <v>18</v>
      </c>
      <c r="D17" t="s">
        <v>317</v>
      </c>
      <c r="F17" s="1">
        <v>0.10277777777777779</v>
      </c>
      <c r="G17" s="2" t="str">
        <f>IFERROR(HYPERLINK(VLOOKUP(Table22[[#This Row],[ModuleNum]],ModuleLinks[],3,FALSE)),"Needs DC ID")</f>
        <v>http://powerpivotpro.digitalchalk.com/dc/student/chalkboard/deliverTimeline.dc?chalkboardId=ff8080814218c5010142586026a84848</v>
      </c>
    </row>
    <row r="18" spans="1:7" x14ac:dyDescent="0.25">
      <c r="A18">
        <v>3</v>
      </c>
      <c r="B18" t="s">
        <v>15</v>
      </c>
      <c r="C18" s="6" t="s">
        <v>19</v>
      </c>
      <c r="D18" t="s">
        <v>287</v>
      </c>
      <c r="F18" s="1">
        <v>0.11805555555555557</v>
      </c>
      <c r="G18" s="2" t="str">
        <f>IFERROR(HYPERLINK(VLOOKUP(Table22[[#This Row],[ModuleNum]],ModuleLinks[],3,FALSE)),"Needs DC ID")</f>
        <v>http://powerpivotpro.digitalchalk.com/dc/student/chalkboard/deliverTimeline.dc?chalkboardId=ff8080814218c5010142586026a84848</v>
      </c>
    </row>
    <row r="19" spans="1:7" x14ac:dyDescent="0.25">
      <c r="A19">
        <v>3</v>
      </c>
      <c r="B19" t="s">
        <v>15</v>
      </c>
      <c r="C19" s="6" t="s">
        <v>20</v>
      </c>
      <c r="D19" t="s">
        <v>366</v>
      </c>
      <c r="F19" s="1">
        <v>0.25347222222222221</v>
      </c>
      <c r="G19" s="2" t="str">
        <f>IFERROR(HYPERLINK(VLOOKUP(Table22[[#This Row],[ModuleNum]],ModuleLinks[],3,FALSE)),"Needs DC ID")</f>
        <v>http://powerpivotpro.digitalchalk.com/dc/student/chalkboard/deliverTimeline.dc?chalkboardId=ff8080814218c5010142586026a84848</v>
      </c>
    </row>
    <row r="20" spans="1:7" x14ac:dyDescent="0.25">
      <c r="A20">
        <v>3</v>
      </c>
      <c r="B20" t="s">
        <v>15</v>
      </c>
      <c r="C20" s="6" t="s">
        <v>21</v>
      </c>
      <c r="D20" t="s">
        <v>366</v>
      </c>
      <c r="F20" s="1">
        <v>0.30555555555555552</v>
      </c>
      <c r="G20" s="2" t="str">
        <f>IFERROR(HYPERLINK(VLOOKUP(Table22[[#This Row],[ModuleNum]],ModuleLinks[],3,FALSE)),"Needs DC ID")</f>
        <v>http://powerpivotpro.digitalchalk.com/dc/student/chalkboard/deliverTimeline.dc?chalkboardId=ff8080814218c5010142586026a84848</v>
      </c>
    </row>
    <row r="21" spans="1:7" x14ac:dyDescent="0.25">
      <c r="A21">
        <v>3</v>
      </c>
      <c r="B21" t="s">
        <v>15</v>
      </c>
      <c r="C21" s="6" t="s">
        <v>22</v>
      </c>
      <c r="D21" t="s">
        <v>366</v>
      </c>
      <c r="F21" s="1">
        <v>0.30555555555555552</v>
      </c>
      <c r="G21" s="2" t="str">
        <f>IFERROR(HYPERLINK(VLOOKUP(Table22[[#This Row],[ModuleNum]],ModuleLinks[],3,FALSE)),"Needs DC ID")</f>
        <v>http://powerpivotpro.digitalchalk.com/dc/student/chalkboard/deliverTimeline.dc?chalkboardId=ff8080814218c5010142586026a84848</v>
      </c>
    </row>
    <row r="22" spans="1:7" x14ac:dyDescent="0.25">
      <c r="A22">
        <v>3</v>
      </c>
      <c r="B22" t="s">
        <v>15</v>
      </c>
      <c r="C22" s="6" t="s">
        <v>23</v>
      </c>
      <c r="D22" t="s">
        <v>366</v>
      </c>
      <c r="F22" s="1">
        <v>0.51736111111111105</v>
      </c>
      <c r="G22" s="2" t="str">
        <f>IFERROR(HYPERLINK(VLOOKUP(Table22[[#This Row],[ModuleNum]],ModuleLinks[],3,FALSE)),"Needs DC ID")</f>
        <v>http://powerpivotpro.digitalchalk.com/dc/student/chalkboard/deliverTimeline.dc?chalkboardId=ff8080814218c5010142586026a84848</v>
      </c>
    </row>
    <row r="23" spans="1:7" x14ac:dyDescent="0.25">
      <c r="A23">
        <v>3</v>
      </c>
      <c r="B23" t="s">
        <v>15</v>
      </c>
      <c r="C23" s="6" t="s">
        <v>24</v>
      </c>
      <c r="D23" t="s">
        <v>366</v>
      </c>
      <c r="F23" s="1">
        <v>0.55902777777777779</v>
      </c>
      <c r="G23" s="2" t="str">
        <f>IFERROR(HYPERLINK(VLOOKUP(Table22[[#This Row],[ModuleNum]],ModuleLinks[],3,FALSE)),"Needs DC ID")</f>
        <v>http://powerpivotpro.digitalchalk.com/dc/student/chalkboard/deliverTimeline.dc?chalkboardId=ff8080814218c5010142586026a84848</v>
      </c>
    </row>
    <row r="24" spans="1:7" x14ac:dyDescent="0.25">
      <c r="A24">
        <v>3</v>
      </c>
      <c r="B24" t="s">
        <v>15</v>
      </c>
      <c r="C24" s="6" t="s">
        <v>25</v>
      </c>
      <c r="D24" t="s">
        <v>287</v>
      </c>
      <c r="F24" s="1">
        <v>0.58333333333333337</v>
      </c>
      <c r="G24" s="2" t="str">
        <f>IFERROR(HYPERLINK(VLOOKUP(Table22[[#This Row],[ModuleNum]],ModuleLinks[],3,FALSE)),"Needs DC ID")</f>
        <v>http://powerpivotpro.digitalchalk.com/dc/student/chalkboard/deliverTimeline.dc?chalkboardId=ff8080814218c5010142586026a84848</v>
      </c>
    </row>
    <row r="25" spans="1:7" x14ac:dyDescent="0.25">
      <c r="A25">
        <v>3</v>
      </c>
      <c r="B25" t="s">
        <v>15</v>
      </c>
      <c r="C25" s="6" t="s">
        <v>26</v>
      </c>
      <c r="D25" t="s">
        <v>317</v>
      </c>
      <c r="F25" s="1">
        <v>0.57638888888888895</v>
      </c>
      <c r="G25" s="2" t="str">
        <f>IFERROR(HYPERLINK(VLOOKUP(Table22[[#This Row],[ModuleNum]],ModuleLinks[],3,FALSE)),"Needs DC ID")</f>
        <v>http://powerpivotpro.digitalchalk.com/dc/student/chalkboard/deliverTimeline.dc?chalkboardId=ff8080814218c5010142586026a84848</v>
      </c>
    </row>
    <row r="26" spans="1:7" x14ac:dyDescent="0.25">
      <c r="A26">
        <v>3</v>
      </c>
      <c r="B26" t="s">
        <v>15</v>
      </c>
      <c r="C26" s="6" t="s">
        <v>27</v>
      </c>
      <c r="D26" t="s">
        <v>317</v>
      </c>
      <c r="F26" s="1">
        <v>0.6875</v>
      </c>
      <c r="G26" s="2" t="str">
        <f>IFERROR(HYPERLINK(VLOOKUP(Table22[[#This Row],[ModuleNum]],ModuleLinks[],3,FALSE)),"Needs DC ID")</f>
        <v>http://powerpivotpro.digitalchalk.com/dc/student/chalkboard/deliverTimeline.dc?chalkboardId=ff8080814218c5010142586026a84848</v>
      </c>
    </row>
    <row r="27" spans="1:7" x14ac:dyDescent="0.25">
      <c r="A27">
        <v>3</v>
      </c>
      <c r="B27" t="s">
        <v>15</v>
      </c>
      <c r="C27" s="6" t="s">
        <v>28</v>
      </c>
      <c r="D27" t="s">
        <v>287</v>
      </c>
      <c r="F27" s="1">
        <v>0.6875</v>
      </c>
      <c r="G27" s="2" t="str">
        <f>IFERROR(HYPERLINK(VLOOKUP(Table22[[#This Row],[ModuleNum]],ModuleLinks[],3,FALSE)),"Needs DC ID")</f>
        <v>http://powerpivotpro.digitalchalk.com/dc/student/chalkboard/deliverTimeline.dc?chalkboardId=ff8080814218c5010142586026a84848</v>
      </c>
    </row>
    <row r="28" spans="1:7" x14ac:dyDescent="0.25">
      <c r="A28">
        <v>3</v>
      </c>
      <c r="B28" t="s">
        <v>15</v>
      </c>
      <c r="C28" s="6" t="s">
        <v>29</v>
      </c>
      <c r="D28" t="s">
        <v>317</v>
      </c>
      <c r="F28" s="1">
        <v>0.78472222222222221</v>
      </c>
      <c r="G28" s="2" t="str">
        <f>IFERROR(HYPERLINK(VLOOKUP(Table22[[#This Row],[ModuleNum]],ModuleLinks[],3,FALSE)),"Needs DC ID")</f>
        <v>http://powerpivotpro.digitalchalk.com/dc/student/chalkboard/deliverTimeline.dc?chalkboardId=ff8080814218c5010142586026a84848</v>
      </c>
    </row>
    <row r="29" spans="1:7" x14ac:dyDescent="0.25">
      <c r="A29">
        <v>4</v>
      </c>
      <c r="B29" t="s">
        <v>30</v>
      </c>
      <c r="C29" s="6" t="s">
        <v>33</v>
      </c>
      <c r="D29" t="s">
        <v>366</v>
      </c>
      <c r="F29" s="1">
        <v>0</v>
      </c>
      <c r="G29" s="2" t="str">
        <f>IFERROR(HYPERLINK(VLOOKUP(Table22[[#This Row],[ModuleNum]],ModuleLinks[],3,FALSE)),"Needs DC ID")</f>
        <v>http://powerpivotpro.digitalchalk.com/dc/student/chalkboard/deliverTimeline.dc?chalkboardId=ff8080814218c50101425860245a4840</v>
      </c>
    </row>
    <row r="30" spans="1:7" x14ac:dyDescent="0.25">
      <c r="A30">
        <v>4</v>
      </c>
      <c r="B30" t="s">
        <v>30</v>
      </c>
      <c r="C30" s="6" t="s">
        <v>31</v>
      </c>
      <c r="D30" t="s">
        <v>317</v>
      </c>
      <c r="F30" s="1">
        <v>0.10625</v>
      </c>
      <c r="G30" s="2" t="str">
        <f>IFERROR(HYPERLINK(VLOOKUP(Table22[[#This Row],[ModuleNum]],ModuleLinks[],3,FALSE)),"Needs DC ID")</f>
        <v>http://powerpivotpro.digitalchalk.com/dc/student/chalkboard/deliverTimeline.dc?chalkboardId=ff8080814218c50101425860245a4840</v>
      </c>
    </row>
    <row r="31" spans="1:7" x14ac:dyDescent="0.25">
      <c r="A31">
        <v>4</v>
      </c>
      <c r="B31" t="s">
        <v>30</v>
      </c>
      <c r="C31" s="6" t="s">
        <v>19</v>
      </c>
      <c r="D31" t="s">
        <v>287</v>
      </c>
      <c r="F31" s="1">
        <v>0.1111111111111111</v>
      </c>
      <c r="G31" s="2" t="str">
        <f>IFERROR(HYPERLINK(VLOOKUP(Table22[[#This Row],[ModuleNum]],ModuleLinks[],3,FALSE)),"Needs DC ID")</f>
        <v>http://powerpivotpro.digitalchalk.com/dc/student/chalkboard/deliverTimeline.dc?chalkboardId=ff8080814218c50101425860245a4840</v>
      </c>
    </row>
    <row r="32" spans="1:7" x14ac:dyDescent="0.25">
      <c r="A32">
        <v>4</v>
      </c>
      <c r="B32" t="s">
        <v>30</v>
      </c>
      <c r="C32" s="6" t="s">
        <v>32</v>
      </c>
      <c r="D32" t="s">
        <v>317</v>
      </c>
      <c r="F32" s="1">
        <v>0.13819444444444443</v>
      </c>
      <c r="G32" s="2" t="str">
        <f>IFERROR(HYPERLINK(VLOOKUP(Table22[[#This Row],[ModuleNum]],ModuleLinks[],3,FALSE)),"Needs DC ID")</f>
        <v>http://powerpivotpro.digitalchalk.com/dc/student/chalkboard/deliverTimeline.dc?chalkboardId=ff8080814218c50101425860245a4840</v>
      </c>
    </row>
    <row r="33" spans="1:7" ht="30" x14ac:dyDescent="0.25">
      <c r="A33">
        <v>4</v>
      </c>
      <c r="B33" t="s">
        <v>30</v>
      </c>
      <c r="C33" s="6" t="s">
        <v>34</v>
      </c>
      <c r="D33" t="s">
        <v>367</v>
      </c>
      <c r="F33" s="1">
        <v>0.19097222222222221</v>
      </c>
      <c r="G33" s="2" t="str">
        <f>IFERROR(HYPERLINK(VLOOKUP(Table22[[#This Row],[ModuleNum]],ModuleLinks[],3,FALSE)),"Needs DC ID")</f>
        <v>http://powerpivotpro.digitalchalk.com/dc/student/chalkboard/deliverTimeline.dc?chalkboardId=ff8080814218c50101425860245a4840</v>
      </c>
    </row>
    <row r="34" spans="1:7" x14ac:dyDescent="0.25">
      <c r="A34">
        <v>4</v>
      </c>
      <c r="B34" t="s">
        <v>30</v>
      </c>
      <c r="C34" s="6" t="s">
        <v>35</v>
      </c>
      <c r="D34" t="s">
        <v>356</v>
      </c>
      <c r="F34" s="1">
        <v>0.24305555555555555</v>
      </c>
      <c r="G34" s="2" t="str">
        <f>IFERROR(HYPERLINK(VLOOKUP(Table22[[#This Row],[ModuleNum]],ModuleLinks[],3,FALSE)),"Needs DC ID")</f>
        <v>http://powerpivotpro.digitalchalk.com/dc/student/chalkboard/deliverTimeline.dc?chalkboardId=ff8080814218c50101425860245a4840</v>
      </c>
    </row>
    <row r="35" spans="1:7" ht="30" x14ac:dyDescent="0.25">
      <c r="A35">
        <v>4</v>
      </c>
      <c r="B35" t="s">
        <v>30</v>
      </c>
      <c r="C35" s="6" t="s">
        <v>36</v>
      </c>
      <c r="D35" t="s">
        <v>317</v>
      </c>
      <c r="F35" s="1">
        <v>0.28125</v>
      </c>
      <c r="G35" s="2" t="str">
        <f>IFERROR(HYPERLINK(VLOOKUP(Table22[[#This Row],[ModuleNum]],ModuleLinks[],3,FALSE)),"Needs DC ID")</f>
        <v>http://powerpivotpro.digitalchalk.com/dc/student/chalkboard/deliverTimeline.dc?chalkboardId=ff8080814218c50101425860245a4840</v>
      </c>
    </row>
    <row r="36" spans="1:7" x14ac:dyDescent="0.25">
      <c r="A36">
        <v>4</v>
      </c>
      <c r="B36" t="s">
        <v>30</v>
      </c>
      <c r="C36" s="6" t="s">
        <v>19</v>
      </c>
      <c r="D36" t="s">
        <v>287</v>
      </c>
      <c r="F36" s="1">
        <v>0.28125</v>
      </c>
      <c r="G36" s="2" t="str">
        <f>IFERROR(HYPERLINK(VLOOKUP(Table22[[#This Row],[ModuleNum]],ModuleLinks[],3,FALSE)),"Needs DC ID")</f>
        <v>http://powerpivotpro.digitalchalk.com/dc/student/chalkboard/deliverTimeline.dc?chalkboardId=ff8080814218c50101425860245a4840</v>
      </c>
    </row>
    <row r="37" spans="1:7" x14ac:dyDescent="0.25">
      <c r="A37">
        <v>4</v>
      </c>
      <c r="B37" t="s">
        <v>30</v>
      </c>
      <c r="C37" s="6" t="s">
        <v>37</v>
      </c>
      <c r="D37" t="s">
        <v>317</v>
      </c>
      <c r="F37" s="1">
        <v>0.33402777777777781</v>
      </c>
      <c r="G37" s="2" t="str">
        <f>IFERROR(HYPERLINK(VLOOKUP(Table22[[#This Row],[ModuleNum]],ModuleLinks[],3,FALSE)),"Needs DC ID")</f>
        <v>http://powerpivotpro.digitalchalk.com/dc/student/chalkboard/deliverTimeline.dc?chalkboardId=ff8080814218c50101425860245a4840</v>
      </c>
    </row>
    <row r="38" spans="1:7" x14ac:dyDescent="0.25">
      <c r="A38">
        <v>4</v>
      </c>
      <c r="B38" t="s">
        <v>30</v>
      </c>
      <c r="C38" s="6" t="s">
        <v>38</v>
      </c>
      <c r="D38" t="s">
        <v>367</v>
      </c>
      <c r="F38" s="1">
        <v>0.36805555555555558</v>
      </c>
      <c r="G38" s="2" t="str">
        <f>IFERROR(HYPERLINK(VLOOKUP(Table22[[#This Row],[ModuleNum]],ModuleLinks[],3,FALSE)),"Needs DC ID")</f>
        <v>http://powerpivotpro.digitalchalk.com/dc/student/chalkboard/deliverTimeline.dc?chalkboardId=ff8080814218c50101425860245a4840</v>
      </c>
    </row>
    <row r="39" spans="1:7" x14ac:dyDescent="0.25">
      <c r="A39">
        <v>4</v>
      </c>
      <c r="B39" t="s">
        <v>30</v>
      </c>
      <c r="C39" s="6" t="s">
        <v>40</v>
      </c>
      <c r="D39" t="s">
        <v>367</v>
      </c>
      <c r="F39" s="1">
        <v>0.55694444444444446</v>
      </c>
      <c r="G39" s="2" t="str">
        <f>IFERROR(HYPERLINK(VLOOKUP(Table22[[#This Row],[ModuleNum]],ModuleLinks[],3,FALSE)),"Needs DC ID")</f>
        <v>http://powerpivotpro.digitalchalk.com/dc/student/chalkboard/deliverTimeline.dc?chalkboardId=ff8080814218c50101425860245a4840</v>
      </c>
    </row>
    <row r="40" spans="1:7" x14ac:dyDescent="0.25">
      <c r="A40">
        <v>4</v>
      </c>
      <c r="B40" t="s">
        <v>30</v>
      </c>
      <c r="C40" s="6" t="s">
        <v>39</v>
      </c>
      <c r="D40" t="s">
        <v>287</v>
      </c>
      <c r="F40" s="1">
        <v>0.59583333333333333</v>
      </c>
      <c r="G40" s="2" t="str">
        <f>IFERROR(HYPERLINK(VLOOKUP(Table22[[#This Row],[ModuleNum]],ModuleLinks[],3,FALSE)),"Needs DC ID")</f>
        <v>http://powerpivotpro.digitalchalk.com/dc/student/chalkboard/deliverTimeline.dc?chalkboardId=ff8080814218c50101425860245a4840</v>
      </c>
    </row>
    <row r="41" spans="1:7" ht="30" x14ac:dyDescent="0.25">
      <c r="A41">
        <v>4</v>
      </c>
      <c r="B41" t="s">
        <v>30</v>
      </c>
      <c r="C41" s="6" t="s">
        <v>41</v>
      </c>
      <c r="D41" t="s">
        <v>366</v>
      </c>
      <c r="F41" s="1">
        <v>0.70833333333333337</v>
      </c>
      <c r="G41" s="2" t="str">
        <f>IFERROR(HYPERLINK(VLOOKUP(Table22[[#This Row],[ModuleNum]],ModuleLinks[],3,FALSE)),"Needs DC ID")</f>
        <v>http://powerpivotpro.digitalchalk.com/dc/student/chalkboard/deliverTimeline.dc?chalkboardId=ff8080814218c50101425860245a4840</v>
      </c>
    </row>
    <row r="42" spans="1:7" x14ac:dyDescent="0.25">
      <c r="A42">
        <v>5</v>
      </c>
      <c r="B42" t="s">
        <v>42</v>
      </c>
      <c r="C42" s="6" t="s">
        <v>43</v>
      </c>
      <c r="D42" t="s">
        <v>366</v>
      </c>
      <c r="F42" s="1">
        <v>0</v>
      </c>
      <c r="G42" s="2" t="str">
        <f>IFERROR(HYPERLINK(VLOOKUP(Table22[[#This Row],[ModuleNum]],ModuleLinks[],3,FALSE)),"Needs DC ID")</f>
        <v>http://powerpivotpro.digitalchalk.com/dc/student/chalkboard/deliverTimeline.dc?chalkboardId=ff8080814218c501014258602ef84856</v>
      </c>
    </row>
    <row r="43" spans="1:7" x14ac:dyDescent="0.25">
      <c r="A43">
        <v>5</v>
      </c>
      <c r="B43" t="s">
        <v>42</v>
      </c>
      <c r="C43" s="6" t="s">
        <v>358</v>
      </c>
      <c r="D43" t="s">
        <v>366</v>
      </c>
      <c r="F43" s="1">
        <v>4.027777777777778E-2</v>
      </c>
      <c r="G43" s="2" t="str">
        <f>IFERROR(HYPERLINK(VLOOKUP(Table22[[#This Row],[ModuleNum]],ModuleLinks[],3,FALSE)),"Needs DC ID")</f>
        <v>http://powerpivotpro.digitalchalk.com/dc/student/chalkboard/deliverTimeline.dc?chalkboardId=ff8080814218c501014258602ef84856</v>
      </c>
    </row>
    <row r="44" spans="1:7" x14ac:dyDescent="0.25">
      <c r="A44">
        <v>5</v>
      </c>
      <c r="B44" t="s">
        <v>42</v>
      </c>
      <c r="C44" s="6" t="s">
        <v>359</v>
      </c>
      <c r="D44" t="s">
        <v>366</v>
      </c>
      <c r="F44" s="1">
        <v>0.12152777777777778</v>
      </c>
      <c r="G44" s="2" t="str">
        <f>IFERROR(HYPERLINK(VLOOKUP(Table22[[#This Row],[ModuleNum]],ModuleLinks[],3,FALSE)),"Needs DC ID")</f>
        <v>http://powerpivotpro.digitalchalk.com/dc/student/chalkboard/deliverTimeline.dc?chalkboardId=ff8080814218c501014258602ef84856</v>
      </c>
    </row>
    <row r="45" spans="1:7" x14ac:dyDescent="0.25">
      <c r="A45">
        <v>5</v>
      </c>
      <c r="B45" t="s">
        <v>42</v>
      </c>
      <c r="C45" s="6" t="s">
        <v>360</v>
      </c>
      <c r="D45" t="s">
        <v>366</v>
      </c>
      <c r="F45" s="1">
        <v>0.18611111111111112</v>
      </c>
      <c r="G45" s="2" t="str">
        <f>IFERROR(HYPERLINK(VLOOKUP(Table22[[#This Row],[ModuleNum]],ModuleLinks[],3,FALSE)),"Needs DC ID")</f>
        <v>http://powerpivotpro.digitalchalk.com/dc/student/chalkboard/deliverTimeline.dc?chalkboardId=ff8080814218c501014258602ef84856</v>
      </c>
    </row>
    <row r="46" spans="1:7" x14ac:dyDescent="0.25">
      <c r="A46">
        <v>5</v>
      </c>
      <c r="B46" t="s">
        <v>42</v>
      </c>
      <c r="C46" s="6" t="s">
        <v>361</v>
      </c>
      <c r="D46" t="s">
        <v>366</v>
      </c>
      <c r="F46" s="1">
        <v>0.22361111111111109</v>
      </c>
      <c r="G46" s="2" t="str">
        <f>IFERROR(HYPERLINK(VLOOKUP(Table22[[#This Row],[ModuleNum]],ModuleLinks[],3,FALSE)),"Needs DC ID")</f>
        <v>http://powerpivotpro.digitalchalk.com/dc/student/chalkboard/deliverTimeline.dc?chalkboardId=ff8080814218c501014258602ef84856</v>
      </c>
    </row>
    <row r="47" spans="1:7" x14ac:dyDescent="0.25">
      <c r="A47">
        <v>5</v>
      </c>
      <c r="B47" t="s">
        <v>42</v>
      </c>
      <c r="C47" s="6" t="s">
        <v>368</v>
      </c>
      <c r="D47" t="s">
        <v>366</v>
      </c>
      <c r="F47" s="1">
        <v>0.34375</v>
      </c>
      <c r="G47" s="2" t="str">
        <f>IFERROR(HYPERLINK(VLOOKUP(Table22[[#This Row],[ModuleNum]],ModuleLinks[],3,FALSE)),"Needs DC ID")</f>
        <v>http://powerpivotpro.digitalchalk.com/dc/student/chalkboard/deliverTimeline.dc?chalkboardId=ff8080814218c501014258602ef84856</v>
      </c>
    </row>
    <row r="48" spans="1:7" x14ac:dyDescent="0.25">
      <c r="A48">
        <v>5</v>
      </c>
      <c r="B48" t="s">
        <v>42</v>
      </c>
      <c r="C48" s="6" t="s">
        <v>362</v>
      </c>
      <c r="F48" s="1">
        <v>0.41666666666666669</v>
      </c>
      <c r="G48" s="2" t="str">
        <f>IFERROR(HYPERLINK(VLOOKUP(Table22[[#This Row],[ModuleNum]],ModuleLinks[],3,FALSE)),"Needs DC ID")</f>
        <v>http://powerpivotpro.digitalchalk.com/dc/student/chalkboard/deliverTimeline.dc?chalkboardId=ff8080814218c501014258602ef84856</v>
      </c>
    </row>
    <row r="49" spans="1:7" x14ac:dyDescent="0.25">
      <c r="A49">
        <v>5</v>
      </c>
      <c r="B49" t="s">
        <v>42</v>
      </c>
      <c r="C49" s="6" t="s">
        <v>4</v>
      </c>
      <c r="F49" s="1">
        <v>0.625</v>
      </c>
      <c r="G49" s="2" t="str">
        <f>IFERROR(HYPERLINK(VLOOKUP(Table22[[#This Row],[ModuleNum]],ModuleLinks[],3,FALSE)),"Needs DC ID")</f>
        <v>http://powerpivotpro.digitalchalk.com/dc/student/chalkboard/deliverTimeline.dc?chalkboardId=ff8080814218c501014258602ef84856</v>
      </c>
    </row>
    <row r="50" spans="1:7" x14ac:dyDescent="0.25">
      <c r="A50">
        <v>5</v>
      </c>
      <c r="B50" t="s">
        <v>42</v>
      </c>
      <c r="C50" s="6" t="s">
        <v>44</v>
      </c>
      <c r="F50" s="1" t="s">
        <v>364</v>
      </c>
      <c r="G50" s="2" t="str">
        <f>IFERROR(HYPERLINK(VLOOKUP(Table22[[#This Row],[ModuleNum]],ModuleLinks[],3,FALSE)),"Needs DC ID")</f>
        <v>http://powerpivotpro.digitalchalk.com/dc/student/chalkboard/deliverTimeline.dc?chalkboardId=ff8080814218c501014258602ef84856</v>
      </c>
    </row>
    <row r="51" spans="1:7" x14ac:dyDescent="0.25">
      <c r="A51">
        <v>5</v>
      </c>
      <c r="B51" t="s">
        <v>42</v>
      </c>
      <c r="C51" s="6" t="s">
        <v>45</v>
      </c>
      <c r="F51" s="1" t="s">
        <v>363</v>
      </c>
      <c r="G51" s="2" t="str">
        <f>IFERROR(HYPERLINK(VLOOKUP(Table22[[#This Row],[ModuleNum]],ModuleLinks[],3,FALSE)),"Needs DC ID")</f>
        <v>http://powerpivotpro.digitalchalk.com/dc/student/chalkboard/deliverTimeline.dc?chalkboardId=ff8080814218c501014258602ef84856</v>
      </c>
    </row>
    <row r="52" spans="1:7" x14ac:dyDescent="0.25">
      <c r="A52">
        <v>6</v>
      </c>
      <c r="B52" t="s">
        <v>46</v>
      </c>
      <c r="C52" s="6" t="s">
        <v>47</v>
      </c>
      <c r="D52" t="s">
        <v>287</v>
      </c>
      <c r="F52" s="1">
        <v>0</v>
      </c>
      <c r="G52" s="2" t="str">
        <f>IFERROR(HYPERLINK(VLOOKUP(Table22[[#This Row],[ModuleNum]],ModuleLinks[],3,FALSE)),"Needs DC ID")</f>
        <v>http://powerpivotpro.digitalchalk.com/dc/student/chalkboard/deliverTimeline.dc?chalkboardId=ff8080814218c50101425860503848d6</v>
      </c>
    </row>
    <row r="53" spans="1:7" x14ac:dyDescent="0.25">
      <c r="A53">
        <v>6</v>
      </c>
      <c r="B53" t="s">
        <v>46</v>
      </c>
      <c r="C53" s="6" t="s">
        <v>48</v>
      </c>
      <c r="F53" s="1">
        <v>2.7777777777777776E-2</v>
      </c>
      <c r="G53" s="2" t="str">
        <f>IFERROR(HYPERLINK(VLOOKUP(Table22[[#This Row],[ModuleNum]],ModuleLinks[],3,FALSE)),"Needs DC ID")</f>
        <v>http://powerpivotpro.digitalchalk.com/dc/student/chalkboard/deliverTimeline.dc?chalkboardId=ff8080814218c50101425860503848d6</v>
      </c>
    </row>
    <row r="54" spans="1:7" x14ac:dyDescent="0.25">
      <c r="A54">
        <v>6</v>
      </c>
      <c r="B54" t="s">
        <v>46</v>
      </c>
      <c r="C54" s="6" t="s">
        <v>47</v>
      </c>
      <c r="D54" t="s">
        <v>287</v>
      </c>
      <c r="E54" t="s">
        <v>291</v>
      </c>
      <c r="F54" s="1">
        <v>0.17708333333333334</v>
      </c>
      <c r="G54" s="2" t="str">
        <f>IFERROR(HYPERLINK(VLOOKUP(Table22[[#This Row],[ModuleNum]],ModuleLinks[],3,FALSE)),"Needs DC ID")</f>
        <v>http://powerpivotpro.digitalchalk.com/dc/student/chalkboard/deliverTimeline.dc?chalkboardId=ff8080814218c50101425860503848d6</v>
      </c>
    </row>
    <row r="55" spans="1:7" x14ac:dyDescent="0.25">
      <c r="A55">
        <v>6</v>
      </c>
      <c r="B55" t="s">
        <v>46</v>
      </c>
      <c r="C55" s="6" t="s">
        <v>49</v>
      </c>
      <c r="D55" t="s">
        <v>317</v>
      </c>
      <c r="F55" s="1">
        <v>0.2673611111111111</v>
      </c>
      <c r="G55" s="2" t="str">
        <f>IFERROR(HYPERLINK(VLOOKUP(Table22[[#This Row],[ModuleNum]],ModuleLinks[],3,FALSE)),"Needs DC ID")</f>
        <v>http://powerpivotpro.digitalchalk.com/dc/student/chalkboard/deliverTimeline.dc?chalkboardId=ff8080814218c50101425860503848d6</v>
      </c>
    </row>
    <row r="56" spans="1:7" x14ac:dyDescent="0.25">
      <c r="A56">
        <v>6</v>
      </c>
      <c r="B56" t="s">
        <v>46</v>
      </c>
      <c r="C56" s="6" t="s">
        <v>357</v>
      </c>
      <c r="D56" t="s">
        <v>317</v>
      </c>
      <c r="F56" s="1">
        <v>0.35416666666666669</v>
      </c>
      <c r="G56" s="2" t="str">
        <f>IFERROR(HYPERLINK(VLOOKUP(Table22[[#This Row],[ModuleNum]],ModuleLinks[],3,FALSE)),"Needs DC ID")</f>
        <v>http://powerpivotpro.digitalchalk.com/dc/student/chalkboard/deliverTimeline.dc?chalkboardId=ff8080814218c50101425860503848d6</v>
      </c>
    </row>
    <row r="57" spans="1:7" x14ac:dyDescent="0.25">
      <c r="A57">
        <v>6</v>
      </c>
      <c r="B57" t="s">
        <v>46</v>
      </c>
      <c r="C57" s="6" t="s">
        <v>50</v>
      </c>
      <c r="D57" t="s">
        <v>366</v>
      </c>
      <c r="F57" s="1">
        <v>0.52638888888888891</v>
      </c>
      <c r="G57" s="2" t="str">
        <f>IFERROR(HYPERLINK(VLOOKUP(Table22[[#This Row],[ModuleNum]],ModuleLinks[],3,FALSE)),"Needs DC ID")</f>
        <v>http://powerpivotpro.digitalchalk.com/dc/student/chalkboard/deliverTimeline.dc?chalkboardId=ff8080814218c50101425860503848d6</v>
      </c>
    </row>
    <row r="58" spans="1:7" x14ac:dyDescent="0.25">
      <c r="A58">
        <v>6</v>
      </c>
      <c r="B58" t="s">
        <v>46</v>
      </c>
      <c r="C58" s="6" t="s">
        <v>51</v>
      </c>
      <c r="D58" t="s">
        <v>366</v>
      </c>
      <c r="F58" s="1">
        <v>0.64236111111111105</v>
      </c>
      <c r="G58" s="2" t="str">
        <f>IFERROR(HYPERLINK(VLOOKUP(Table22[[#This Row],[ModuleNum]],ModuleLinks[],3,FALSE)),"Needs DC ID")</f>
        <v>http://powerpivotpro.digitalchalk.com/dc/student/chalkboard/deliverTimeline.dc?chalkboardId=ff8080814218c50101425860503848d6</v>
      </c>
    </row>
    <row r="59" spans="1:7" x14ac:dyDescent="0.25">
      <c r="A59">
        <v>6</v>
      </c>
      <c r="B59" t="s">
        <v>46</v>
      </c>
      <c r="C59" s="6" t="s">
        <v>52</v>
      </c>
      <c r="D59" t="s">
        <v>366</v>
      </c>
      <c r="F59" s="1">
        <v>0.76736111111111116</v>
      </c>
      <c r="G59" s="2" t="str">
        <f>IFERROR(HYPERLINK(VLOOKUP(Table22[[#This Row],[ModuleNum]],ModuleLinks[],3,FALSE)),"Needs DC ID")</f>
        <v>http://powerpivotpro.digitalchalk.com/dc/student/chalkboard/deliverTimeline.dc?chalkboardId=ff8080814218c50101425860503848d6</v>
      </c>
    </row>
    <row r="60" spans="1:7" x14ac:dyDescent="0.25">
      <c r="A60">
        <v>7</v>
      </c>
      <c r="B60" t="s">
        <v>53</v>
      </c>
      <c r="C60" s="6" t="s">
        <v>369</v>
      </c>
      <c r="D60" t="s">
        <v>370</v>
      </c>
      <c r="F60" s="1">
        <v>0</v>
      </c>
      <c r="G60" s="2" t="str">
        <f>IFERROR(HYPERLINK(VLOOKUP(Table22[[#This Row],[ModuleNum]],ModuleLinks[],3,FALSE)),"Needs DC ID")</f>
        <v>http://powerpivotpro.digitalchalk.com/dc/student/chalkboard/deliverTimeline.dc?chalkboardId=ff8080814218c501014258603a354880</v>
      </c>
    </row>
    <row r="61" spans="1:7" x14ac:dyDescent="0.25">
      <c r="A61">
        <v>7</v>
      </c>
      <c r="B61" t="s">
        <v>53</v>
      </c>
      <c r="C61" s="6" t="s">
        <v>54</v>
      </c>
      <c r="F61" s="1">
        <v>5.2083333333333336E-2</v>
      </c>
      <c r="G61" s="2" t="str">
        <f>IFERROR(HYPERLINK(VLOOKUP(Table22[[#This Row],[ModuleNum]],ModuleLinks[],3,FALSE)),"Needs DC ID")</f>
        <v>http://powerpivotpro.digitalchalk.com/dc/student/chalkboard/deliverTimeline.dc?chalkboardId=ff8080814218c501014258603a354880</v>
      </c>
    </row>
    <row r="62" spans="1:7" x14ac:dyDescent="0.25">
      <c r="A62">
        <v>7</v>
      </c>
      <c r="B62" t="s">
        <v>53</v>
      </c>
      <c r="C62" s="6" t="s">
        <v>19</v>
      </c>
      <c r="D62" t="s">
        <v>287</v>
      </c>
      <c r="F62" s="1">
        <v>0.14583333333333334</v>
      </c>
      <c r="G62" s="2" t="str">
        <f>IFERROR(HYPERLINK(VLOOKUP(Table22[[#This Row],[ModuleNum]],ModuleLinks[],3,FALSE)),"Needs DC ID")</f>
        <v>http://powerpivotpro.digitalchalk.com/dc/student/chalkboard/deliverTimeline.dc?chalkboardId=ff8080814218c501014258603a354880</v>
      </c>
    </row>
    <row r="63" spans="1:7" x14ac:dyDescent="0.25">
      <c r="A63">
        <v>7</v>
      </c>
      <c r="B63" t="s">
        <v>53</v>
      </c>
      <c r="C63" s="6" t="s">
        <v>47</v>
      </c>
      <c r="D63" t="s">
        <v>287</v>
      </c>
      <c r="F63" s="1">
        <v>0.17430555555555557</v>
      </c>
      <c r="G63" s="2" t="str">
        <f>IFERROR(HYPERLINK(VLOOKUP(Table22[[#This Row],[ModuleNum]],ModuleLinks[],3,FALSE)),"Needs DC ID")</f>
        <v>http://powerpivotpro.digitalchalk.com/dc/student/chalkboard/deliverTimeline.dc?chalkboardId=ff8080814218c501014258603a354880</v>
      </c>
    </row>
    <row r="64" spans="1:7" x14ac:dyDescent="0.25">
      <c r="A64">
        <v>7</v>
      </c>
      <c r="B64" t="s">
        <v>53</v>
      </c>
      <c r="C64" s="6" t="s">
        <v>18</v>
      </c>
      <c r="D64" t="s">
        <v>317</v>
      </c>
      <c r="F64" s="1">
        <v>0.17430555555555557</v>
      </c>
      <c r="G64" s="2" t="str">
        <f>IFERROR(HYPERLINK(VLOOKUP(Table22[[#This Row],[ModuleNum]],ModuleLinks[],3,FALSE)),"Needs DC ID")</f>
        <v>http://powerpivotpro.digitalchalk.com/dc/student/chalkboard/deliverTimeline.dc?chalkboardId=ff8080814218c501014258603a354880</v>
      </c>
    </row>
    <row r="65" spans="1:7" x14ac:dyDescent="0.25">
      <c r="A65">
        <v>7</v>
      </c>
      <c r="B65" t="s">
        <v>53</v>
      </c>
      <c r="C65" s="6" t="s">
        <v>47</v>
      </c>
      <c r="D65" t="s">
        <v>287</v>
      </c>
      <c r="F65" s="1">
        <v>0.27083333333333331</v>
      </c>
      <c r="G65" s="2" t="str">
        <f>IFERROR(HYPERLINK(VLOOKUP(Table22[[#This Row],[ModuleNum]],ModuleLinks[],3,FALSE)),"Needs DC ID")</f>
        <v>http://powerpivotpro.digitalchalk.com/dc/student/chalkboard/deliverTimeline.dc?chalkboardId=ff8080814218c501014258603a354880</v>
      </c>
    </row>
    <row r="66" spans="1:7" x14ac:dyDescent="0.25">
      <c r="A66">
        <v>7</v>
      </c>
      <c r="B66" t="s">
        <v>53</v>
      </c>
      <c r="C66" s="6" t="s">
        <v>371</v>
      </c>
      <c r="D66" t="s">
        <v>317</v>
      </c>
      <c r="F66" s="1">
        <v>0.27083333333333331</v>
      </c>
      <c r="G66" s="2" t="str">
        <f>IFERROR(HYPERLINK(VLOOKUP(Table22[[#This Row],[ModuleNum]],ModuleLinks[],3,FALSE)),"Needs DC ID")</f>
        <v>http://powerpivotpro.digitalchalk.com/dc/student/chalkboard/deliverTimeline.dc?chalkboardId=ff8080814218c501014258603a354880</v>
      </c>
    </row>
    <row r="67" spans="1:7" x14ac:dyDescent="0.25">
      <c r="A67">
        <v>7</v>
      </c>
      <c r="B67" t="s">
        <v>53</v>
      </c>
      <c r="C67" s="6" t="s">
        <v>372</v>
      </c>
      <c r="D67" t="s">
        <v>317</v>
      </c>
      <c r="F67" s="1">
        <v>0.29166666666666669</v>
      </c>
      <c r="G67" s="2" t="str">
        <f>IFERROR(HYPERLINK(VLOOKUP(Table22[[#This Row],[ModuleNum]],ModuleLinks[],3,FALSE)),"Needs DC ID")</f>
        <v>http://powerpivotpro.digitalchalk.com/dc/student/chalkboard/deliverTimeline.dc?chalkboardId=ff8080814218c501014258603a354880</v>
      </c>
    </row>
    <row r="68" spans="1:7" x14ac:dyDescent="0.25">
      <c r="A68">
        <v>7</v>
      </c>
      <c r="B68" t="s">
        <v>53</v>
      </c>
      <c r="C68" s="6" t="s">
        <v>373</v>
      </c>
      <c r="D68" t="s">
        <v>317</v>
      </c>
      <c r="F68" s="1">
        <v>0.31597222222222221</v>
      </c>
      <c r="G68" s="2" t="str">
        <f>IFERROR(HYPERLINK(VLOOKUP(Table22[[#This Row],[ModuleNum]],ModuleLinks[],3,FALSE)),"Needs DC ID")</f>
        <v>http://powerpivotpro.digitalchalk.com/dc/student/chalkboard/deliverTimeline.dc?chalkboardId=ff8080814218c501014258603a354880</v>
      </c>
    </row>
    <row r="69" spans="1:7" x14ac:dyDescent="0.25">
      <c r="A69">
        <v>7</v>
      </c>
      <c r="B69" t="s">
        <v>53</v>
      </c>
      <c r="C69" s="6" t="s">
        <v>374</v>
      </c>
      <c r="D69" t="s">
        <v>376</v>
      </c>
      <c r="F69" s="1">
        <v>0.41666666666666669</v>
      </c>
      <c r="G69" s="2" t="str">
        <f>IFERROR(HYPERLINK(VLOOKUP(Table22[[#This Row],[ModuleNum]],ModuleLinks[],3,FALSE)),"Needs DC ID")</f>
        <v>http://powerpivotpro.digitalchalk.com/dc/student/chalkboard/deliverTimeline.dc?chalkboardId=ff8080814218c501014258603a354880</v>
      </c>
    </row>
    <row r="70" spans="1:7" x14ac:dyDescent="0.25">
      <c r="A70">
        <v>7</v>
      </c>
      <c r="B70" t="s">
        <v>53</v>
      </c>
      <c r="C70" s="6" t="s">
        <v>47</v>
      </c>
      <c r="D70" t="s">
        <v>287</v>
      </c>
      <c r="F70" s="1">
        <v>0.46180555555555558</v>
      </c>
      <c r="G70" s="2" t="str">
        <f>IFERROR(HYPERLINK(VLOOKUP(Table22[[#This Row],[ModuleNum]],ModuleLinks[],3,FALSE)),"Needs DC ID")</f>
        <v>http://powerpivotpro.digitalchalk.com/dc/student/chalkboard/deliverTimeline.dc?chalkboardId=ff8080814218c501014258603a354880</v>
      </c>
    </row>
    <row r="71" spans="1:7" x14ac:dyDescent="0.25">
      <c r="A71">
        <v>7</v>
      </c>
      <c r="B71" t="s">
        <v>53</v>
      </c>
      <c r="C71" s="6" t="s">
        <v>55</v>
      </c>
      <c r="D71" t="s">
        <v>366</v>
      </c>
      <c r="F71" s="1">
        <v>0.52777777777777779</v>
      </c>
      <c r="G71" s="2" t="str">
        <f>IFERROR(HYPERLINK(VLOOKUP(Table22[[#This Row],[ModuleNum]],ModuleLinks[],3,FALSE)),"Needs DC ID")</f>
        <v>http://powerpivotpro.digitalchalk.com/dc/student/chalkboard/deliverTimeline.dc?chalkboardId=ff8080814218c501014258603a354880</v>
      </c>
    </row>
    <row r="72" spans="1:7" ht="30" x14ac:dyDescent="0.25">
      <c r="A72">
        <v>7</v>
      </c>
      <c r="B72" t="s">
        <v>53</v>
      </c>
      <c r="C72" s="6" t="s">
        <v>375</v>
      </c>
      <c r="D72" t="s">
        <v>317</v>
      </c>
      <c r="F72" s="1">
        <v>0.58333333333333337</v>
      </c>
      <c r="G72" s="2" t="str">
        <f>IFERROR(HYPERLINK(VLOOKUP(Table22[[#This Row],[ModuleNum]],ModuleLinks[],3,FALSE)),"Needs DC ID")</f>
        <v>http://powerpivotpro.digitalchalk.com/dc/student/chalkboard/deliverTimeline.dc?chalkboardId=ff8080814218c501014258603a354880</v>
      </c>
    </row>
    <row r="73" spans="1:7" x14ac:dyDescent="0.25">
      <c r="A73">
        <v>7</v>
      </c>
      <c r="B73" t="s">
        <v>53</v>
      </c>
      <c r="C73" s="6" t="s">
        <v>56</v>
      </c>
      <c r="F73" s="1">
        <v>0.625</v>
      </c>
      <c r="G73" s="2" t="str">
        <f>IFERROR(HYPERLINK(VLOOKUP(Table22[[#This Row],[ModuleNum]],ModuleLinks[],3,FALSE)),"Needs DC ID")</f>
        <v>http://powerpivotpro.digitalchalk.com/dc/student/chalkboard/deliverTimeline.dc?chalkboardId=ff8080814218c501014258603a354880</v>
      </c>
    </row>
    <row r="74" spans="1:7" x14ac:dyDescent="0.25">
      <c r="A74">
        <v>7</v>
      </c>
      <c r="B74" t="s">
        <v>53</v>
      </c>
      <c r="C74" s="6" t="s">
        <v>24</v>
      </c>
      <c r="D74" t="s">
        <v>366</v>
      </c>
      <c r="F74" s="1">
        <v>0.69791666666666663</v>
      </c>
      <c r="G74" s="2" t="str">
        <f>IFERROR(HYPERLINK(VLOOKUP(Table22[[#This Row],[ModuleNum]],ModuleLinks[],3,FALSE)),"Needs DC ID")</f>
        <v>http://powerpivotpro.digitalchalk.com/dc/student/chalkboard/deliverTimeline.dc?chalkboardId=ff8080814218c501014258603a354880</v>
      </c>
    </row>
    <row r="75" spans="1:7" x14ac:dyDescent="0.25">
      <c r="A75">
        <v>8</v>
      </c>
      <c r="B75" t="s">
        <v>57</v>
      </c>
      <c r="C75" s="6" t="s">
        <v>47</v>
      </c>
      <c r="D75" t="s">
        <v>287</v>
      </c>
      <c r="F75" s="1">
        <v>0</v>
      </c>
      <c r="G75" s="2" t="str">
        <f>IFERROR(HYPERLINK(VLOOKUP(Table22[[#This Row],[ModuleNum]],ModuleLinks[],3,FALSE)),"Needs DC ID")</f>
        <v>http://powerpivotpro.digitalchalk.com/dc/student/chalkboard/deliverTimeline.dc?chalkboardId=ff8080814218c501014258603a9848a5</v>
      </c>
    </row>
    <row r="76" spans="1:7" x14ac:dyDescent="0.25">
      <c r="A76">
        <v>8</v>
      </c>
      <c r="B76" t="s">
        <v>57</v>
      </c>
      <c r="C76" s="6" t="s">
        <v>47</v>
      </c>
      <c r="D76" t="s">
        <v>287</v>
      </c>
      <c r="F76" s="1">
        <v>8.6805555555555566E-2</v>
      </c>
      <c r="G76" s="2" t="str">
        <f>IFERROR(HYPERLINK(VLOOKUP(Table22[[#This Row],[ModuleNum]],ModuleLinks[],3,FALSE)),"Needs DC ID")</f>
        <v>http://powerpivotpro.digitalchalk.com/dc/student/chalkboard/deliverTimeline.dc?chalkboardId=ff8080814218c501014258603a9848a5</v>
      </c>
    </row>
    <row r="77" spans="1:7" x14ac:dyDescent="0.25">
      <c r="A77">
        <v>8</v>
      </c>
      <c r="B77" t="s">
        <v>57</v>
      </c>
      <c r="C77" s="6" t="s">
        <v>58</v>
      </c>
      <c r="D77" t="s">
        <v>366</v>
      </c>
      <c r="F77" s="1">
        <v>0.10416666666666667</v>
      </c>
      <c r="G77" s="2" t="str">
        <f>IFERROR(HYPERLINK(VLOOKUP(Table22[[#This Row],[ModuleNum]],ModuleLinks[],3,FALSE)),"Needs DC ID")</f>
        <v>http://powerpivotpro.digitalchalk.com/dc/student/chalkboard/deliverTimeline.dc?chalkboardId=ff8080814218c501014258603a9848a5</v>
      </c>
    </row>
    <row r="78" spans="1:7" x14ac:dyDescent="0.25">
      <c r="A78">
        <v>8</v>
      </c>
      <c r="B78" t="s">
        <v>57</v>
      </c>
      <c r="C78" s="6" t="s">
        <v>59</v>
      </c>
      <c r="D78" t="s">
        <v>366</v>
      </c>
      <c r="F78" s="1">
        <v>0.13541666666666666</v>
      </c>
      <c r="G78" s="2" t="str">
        <f>IFERROR(HYPERLINK(VLOOKUP(Table22[[#This Row],[ModuleNum]],ModuleLinks[],3,FALSE)),"Needs DC ID")</f>
        <v>http://powerpivotpro.digitalchalk.com/dc/student/chalkboard/deliverTimeline.dc?chalkboardId=ff8080814218c501014258603a9848a5</v>
      </c>
    </row>
    <row r="79" spans="1:7" x14ac:dyDescent="0.25">
      <c r="A79">
        <v>8</v>
      </c>
      <c r="B79" t="s">
        <v>57</v>
      </c>
      <c r="C79" s="6" t="s">
        <v>60</v>
      </c>
      <c r="D79" t="s">
        <v>366</v>
      </c>
      <c r="F79" s="1">
        <v>0.39583333333333331</v>
      </c>
      <c r="G79" s="2" t="str">
        <f>IFERROR(HYPERLINK(VLOOKUP(Table22[[#This Row],[ModuleNum]],ModuleLinks[],3,FALSE)),"Needs DC ID")</f>
        <v>http://powerpivotpro.digitalchalk.com/dc/student/chalkboard/deliverTimeline.dc?chalkboardId=ff8080814218c501014258603a9848a5</v>
      </c>
    </row>
    <row r="80" spans="1:7" x14ac:dyDescent="0.25">
      <c r="A80">
        <v>8</v>
      </c>
      <c r="B80" t="s">
        <v>57</v>
      </c>
      <c r="C80" s="6" t="s">
        <v>288</v>
      </c>
      <c r="D80" t="s">
        <v>287</v>
      </c>
      <c r="F80" s="1">
        <v>0.56597222222222221</v>
      </c>
      <c r="G80" s="2" t="str">
        <f>IFERROR(HYPERLINK(VLOOKUP(Table22[[#This Row],[ModuleNum]],ModuleLinks[],3,FALSE)),"Needs DC ID")</f>
        <v>http://powerpivotpro.digitalchalk.com/dc/student/chalkboard/deliverTimeline.dc?chalkboardId=ff8080814218c501014258603a9848a5</v>
      </c>
    </row>
    <row r="81" spans="1:7" x14ac:dyDescent="0.25">
      <c r="A81">
        <v>8</v>
      </c>
      <c r="B81" t="s">
        <v>57</v>
      </c>
      <c r="C81" s="6" t="s">
        <v>61</v>
      </c>
      <c r="F81" s="1">
        <v>0.64583333333333337</v>
      </c>
      <c r="G81" s="2" t="str">
        <f>IFERROR(HYPERLINK(VLOOKUP(Table22[[#This Row],[ModuleNum]],ModuleLinks[],3,FALSE)),"Needs DC ID")</f>
        <v>http://powerpivotpro.digitalchalk.com/dc/student/chalkboard/deliverTimeline.dc?chalkboardId=ff8080814218c501014258603a9848a5</v>
      </c>
    </row>
    <row r="82" spans="1:7" x14ac:dyDescent="0.25">
      <c r="A82">
        <v>8</v>
      </c>
      <c r="B82" t="s">
        <v>57</v>
      </c>
      <c r="C82" s="6" t="s">
        <v>47</v>
      </c>
      <c r="D82" t="s">
        <v>287</v>
      </c>
      <c r="E82" t="s">
        <v>290</v>
      </c>
      <c r="F82" s="1">
        <v>0.88541666666666663</v>
      </c>
      <c r="G82" s="2" t="str">
        <f>IFERROR(HYPERLINK(VLOOKUP(Table22[[#This Row],[ModuleNum]],ModuleLinks[],3,FALSE)),"Needs DC ID")</f>
        <v>http://powerpivotpro.digitalchalk.com/dc/student/chalkboard/deliverTimeline.dc?chalkboardId=ff8080814218c501014258603a9848a5</v>
      </c>
    </row>
    <row r="83" spans="1:7" x14ac:dyDescent="0.25">
      <c r="A83">
        <v>9</v>
      </c>
      <c r="B83" t="s">
        <v>62</v>
      </c>
      <c r="C83" s="6" t="s">
        <v>63</v>
      </c>
      <c r="D83" t="s">
        <v>287</v>
      </c>
      <c r="F83" s="1">
        <v>0</v>
      </c>
      <c r="G83" s="2" t="str">
        <f>IFERROR(HYPERLINK(VLOOKUP(Table22[[#This Row],[ModuleNum]],ModuleLinks[],3,FALSE)),"Needs DC ID")</f>
        <v>http://powerpivotpro.digitalchalk.com/dc/student/chalkboard/deliverTimeline.dc?chalkboardId=ff8080814218c501014258604be848c4</v>
      </c>
    </row>
    <row r="84" spans="1:7" x14ac:dyDescent="0.25">
      <c r="A84">
        <v>9</v>
      </c>
      <c r="B84" t="s">
        <v>62</v>
      </c>
      <c r="C84" s="6" t="s">
        <v>47</v>
      </c>
      <c r="D84" t="s">
        <v>287</v>
      </c>
      <c r="F84" s="1">
        <v>4.8611111111111112E-2</v>
      </c>
      <c r="G84" s="2" t="str">
        <f>IFERROR(HYPERLINK(VLOOKUP(Table22[[#This Row],[ModuleNum]],ModuleLinks[],3,FALSE)),"Needs DC ID")</f>
        <v>http://powerpivotpro.digitalchalk.com/dc/student/chalkboard/deliverTimeline.dc?chalkboardId=ff8080814218c501014258604be848c4</v>
      </c>
    </row>
    <row r="85" spans="1:7" x14ac:dyDescent="0.25">
      <c r="A85">
        <v>9</v>
      </c>
      <c r="B85" t="s">
        <v>62</v>
      </c>
      <c r="C85" s="6" t="s">
        <v>63</v>
      </c>
      <c r="D85" t="s">
        <v>287</v>
      </c>
      <c r="F85" s="1">
        <v>6.5972222222222224E-2</v>
      </c>
      <c r="G85" s="2" t="str">
        <f>IFERROR(HYPERLINK(VLOOKUP(Table22[[#This Row],[ModuleNum]],ModuleLinks[],3,FALSE)),"Needs DC ID")</f>
        <v>http://powerpivotpro.digitalchalk.com/dc/student/chalkboard/deliverTimeline.dc?chalkboardId=ff8080814218c501014258604be848c4</v>
      </c>
    </row>
    <row r="86" spans="1:7" x14ac:dyDescent="0.25">
      <c r="A86">
        <v>9</v>
      </c>
      <c r="B86" t="s">
        <v>62</v>
      </c>
      <c r="C86" s="6" t="s">
        <v>64</v>
      </c>
      <c r="D86" t="s">
        <v>317</v>
      </c>
      <c r="F86" s="1">
        <v>4.8611111111111112E-2</v>
      </c>
      <c r="G86" s="2" t="str">
        <f>IFERROR(HYPERLINK(VLOOKUP(Table22[[#This Row],[ModuleNum]],ModuleLinks[],3,FALSE)),"Needs DC ID")</f>
        <v>http://powerpivotpro.digitalchalk.com/dc/student/chalkboard/deliverTimeline.dc?chalkboardId=ff8080814218c501014258604be848c4</v>
      </c>
    </row>
    <row r="87" spans="1:7" x14ac:dyDescent="0.25">
      <c r="A87">
        <v>9</v>
      </c>
      <c r="B87" t="s">
        <v>62</v>
      </c>
      <c r="C87" s="6" t="s">
        <v>65</v>
      </c>
      <c r="D87" t="s">
        <v>366</v>
      </c>
      <c r="F87" s="1">
        <v>0.17013888888888887</v>
      </c>
      <c r="G87" s="2" t="str">
        <f>IFERROR(HYPERLINK(VLOOKUP(Table22[[#This Row],[ModuleNum]],ModuleLinks[],3,FALSE)),"Needs DC ID")</f>
        <v>http://powerpivotpro.digitalchalk.com/dc/student/chalkboard/deliverTimeline.dc?chalkboardId=ff8080814218c501014258604be848c4</v>
      </c>
    </row>
    <row r="88" spans="1:7" x14ac:dyDescent="0.25">
      <c r="A88">
        <v>9</v>
      </c>
      <c r="B88" t="s">
        <v>62</v>
      </c>
      <c r="C88" s="6" t="s">
        <v>67</v>
      </c>
      <c r="D88" t="s">
        <v>317</v>
      </c>
      <c r="F88" s="1">
        <v>0.2673611111111111</v>
      </c>
      <c r="G88" s="2" t="str">
        <f>IFERROR(HYPERLINK(VLOOKUP(Table22[[#This Row],[ModuleNum]],ModuleLinks[],3,FALSE)),"Needs DC ID")</f>
        <v>http://powerpivotpro.digitalchalk.com/dc/student/chalkboard/deliverTimeline.dc?chalkboardId=ff8080814218c501014258604be848c4</v>
      </c>
    </row>
    <row r="89" spans="1:7" x14ac:dyDescent="0.25">
      <c r="A89">
        <v>9</v>
      </c>
      <c r="B89" t="s">
        <v>62</v>
      </c>
      <c r="C89" s="6" t="s">
        <v>25</v>
      </c>
      <c r="D89" t="s">
        <v>287</v>
      </c>
      <c r="F89" s="1">
        <v>0.2673611111111111</v>
      </c>
      <c r="G89" s="2" t="str">
        <f>IFERROR(HYPERLINK(VLOOKUP(Table22[[#This Row],[ModuleNum]],ModuleLinks[],3,FALSE)),"Needs DC ID")</f>
        <v>http://powerpivotpro.digitalchalk.com/dc/student/chalkboard/deliverTimeline.dc?chalkboardId=ff8080814218c501014258604be848c4</v>
      </c>
    </row>
    <row r="90" spans="1:7" x14ac:dyDescent="0.25">
      <c r="A90">
        <v>9</v>
      </c>
      <c r="B90" t="s">
        <v>62</v>
      </c>
      <c r="C90" s="6" t="s">
        <v>47</v>
      </c>
      <c r="D90" t="s">
        <v>287</v>
      </c>
      <c r="F90" s="1">
        <v>0.31805555555555554</v>
      </c>
      <c r="G90" s="2" t="str">
        <f>IFERROR(HYPERLINK(VLOOKUP(Table22[[#This Row],[ModuleNum]],ModuleLinks[],3,FALSE)),"Needs DC ID")</f>
        <v>http://powerpivotpro.digitalchalk.com/dc/student/chalkboard/deliverTimeline.dc?chalkboardId=ff8080814218c501014258604be848c4</v>
      </c>
    </row>
    <row r="91" spans="1:7" ht="30" x14ac:dyDescent="0.25">
      <c r="A91">
        <v>9</v>
      </c>
      <c r="B91" t="s">
        <v>62</v>
      </c>
      <c r="C91" s="6" t="s">
        <v>66</v>
      </c>
      <c r="D91" t="s">
        <v>317</v>
      </c>
      <c r="F91" s="1">
        <v>0.32500000000000001</v>
      </c>
      <c r="G91" s="2" t="str">
        <f>IFERROR(HYPERLINK(VLOOKUP(Table22[[#This Row],[ModuleNum]],ModuleLinks[],3,FALSE)),"Needs DC ID")</f>
        <v>http://powerpivotpro.digitalchalk.com/dc/student/chalkboard/deliverTimeline.dc?chalkboardId=ff8080814218c501014258604be848c4</v>
      </c>
    </row>
    <row r="92" spans="1:7" x14ac:dyDescent="0.25">
      <c r="A92">
        <v>9</v>
      </c>
      <c r="B92" t="s">
        <v>62</v>
      </c>
      <c r="C92" s="6" t="s">
        <v>68</v>
      </c>
      <c r="D92" t="s">
        <v>317</v>
      </c>
      <c r="F92" s="1">
        <v>0.3666666666666667</v>
      </c>
      <c r="G92" s="2" t="str">
        <f>IFERROR(HYPERLINK(VLOOKUP(Table22[[#This Row],[ModuleNum]],ModuleLinks[],3,FALSE)),"Needs DC ID")</f>
        <v>http://powerpivotpro.digitalchalk.com/dc/student/chalkboard/deliverTimeline.dc?chalkboardId=ff8080814218c501014258604be848c4</v>
      </c>
    </row>
    <row r="93" spans="1:7" x14ac:dyDescent="0.25">
      <c r="A93">
        <v>9</v>
      </c>
      <c r="B93" t="s">
        <v>62</v>
      </c>
      <c r="C93" s="6" t="s">
        <v>69</v>
      </c>
      <c r="D93" t="s">
        <v>376</v>
      </c>
      <c r="F93" s="1">
        <v>0.41180555555555554</v>
      </c>
      <c r="G93" s="2" t="str">
        <f>IFERROR(HYPERLINK(VLOOKUP(Table22[[#This Row],[ModuleNum]],ModuleLinks[],3,FALSE)),"Needs DC ID")</f>
        <v>http://powerpivotpro.digitalchalk.com/dc/student/chalkboard/deliverTimeline.dc?chalkboardId=ff8080814218c501014258604be848c4</v>
      </c>
    </row>
    <row r="94" spans="1:7" x14ac:dyDescent="0.25">
      <c r="A94">
        <v>9</v>
      </c>
      <c r="B94" t="s">
        <v>62</v>
      </c>
      <c r="C94" s="6" t="s">
        <v>70</v>
      </c>
      <c r="D94" t="s">
        <v>317</v>
      </c>
      <c r="F94" s="1">
        <v>0.44444444444444442</v>
      </c>
      <c r="G94" s="2" t="str">
        <f>IFERROR(HYPERLINK(VLOOKUP(Table22[[#This Row],[ModuleNum]],ModuleLinks[],3,FALSE)),"Needs DC ID")</f>
        <v>http://powerpivotpro.digitalchalk.com/dc/student/chalkboard/deliverTimeline.dc?chalkboardId=ff8080814218c501014258604be848c4</v>
      </c>
    </row>
    <row r="95" spans="1:7" x14ac:dyDescent="0.25">
      <c r="A95">
        <v>9</v>
      </c>
      <c r="B95" t="s">
        <v>62</v>
      </c>
      <c r="C95" s="6" t="s">
        <v>71</v>
      </c>
      <c r="D95" t="s">
        <v>317</v>
      </c>
      <c r="F95" s="1">
        <v>0.47569444444444442</v>
      </c>
      <c r="G95" s="2" t="str">
        <f>IFERROR(HYPERLINK(VLOOKUP(Table22[[#This Row],[ModuleNum]],ModuleLinks[],3,FALSE)),"Needs DC ID")</f>
        <v>http://powerpivotpro.digitalchalk.com/dc/student/chalkboard/deliverTimeline.dc?chalkboardId=ff8080814218c501014258604be848c4</v>
      </c>
    </row>
    <row r="96" spans="1:7" x14ac:dyDescent="0.25">
      <c r="A96">
        <v>9</v>
      </c>
      <c r="B96" t="s">
        <v>62</v>
      </c>
      <c r="C96" s="6" t="s">
        <v>365</v>
      </c>
      <c r="D96" t="s">
        <v>366</v>
      </c>
      <c r="F96" s="1">
        <v>0.35416666666666669</v>
      </c>
      <c r="G96" s="2" t="str">
        <f>IFERROR(HYPERLINK(VLOOKUP(Table22[[#This Row],[ModuleNum]],ModuleLinks[],3,FALSE)),"Needs DC ID")</f>
        <v>http://powerpivotpro.digitalchalk.com/dc/student/chalkboard/deliverTimeline.dc?chalkboardId=ff8080814218c501014258604be848c4</v>
      </c>
    </row>
    <row r="97" spans="1:7" x14ac:dyDescent="0.25">
      <c r="A97">
        <v>10</v>
      </c>
      <c r="B97" t="s">
        <v>72</v>
      </c>
      <c r="C97" s="6" t="s">
        <v>73</v>
      </c>
      <c r="F97" s="1">
        <v>1.7361111111111112E-2</v>
      </c>
      <c r="G97" s="2" t="str">
        <f>IFERROR(HYPERLINK(VLOOKUP(Table22[[#This Row],[ModuleNum]],ModuleLinks[],3,FALSE)),"Needs DC ID")</f>
        <v>http://powerpivotpro.digitalchalk.com/dc/student/chalkboard/deliverTimeline.dc?chalkboardId=ff8080814218c50101425860506048f3</v>
      </c>
    </row>
    <row r="98" spans="1:7" x14ac:dyDescent="0.25">
      <c r="A98">
        <v>10</v>
      </c>
      <c r="B98" t="s">
        <v>72</v>
      </c>
      <c r="C98" s="6" t="s">
        <v>74</v>
      </c>
      <c r="D98" t="s">
        <v>317</v>
      </c>
      <c r="F98" s="1">
        <v>0.10069444444444443</v>
      </c>
      <c r="G98" s="2" t="str">
        <f>IFERROR(HYPERLINK(VLOOKUP(Table22[[#This Row],[ModuleNum]],ModuleLinks[],3,FALSE)),"Needs DC ID")</f>
        <v>http://powerpivotpro.digitalchalk.com/dc/student/chalkboard/deliverTimeline.dc?chalkboardId=ff8080814218c50101425860506048f3</v>
      </c>
    </row>
    <row r="99" spans="1:7" x14ac:dyDescent="0.25">
      <c r="A99">
        <v>10</v>
      </c>
      <c r="B99" t="s">
        <v>72</v>
      </c>
      <c r="C99" s="6" t="s">
        <v>47</v>
      </c>
      <c r="D99" t="s">
        <v>287</v>
      </c>
      <c r="F99" s="1">
        <v>0.10069444444444443</v>
      </c>
      <c r="G99" s="2" t="str">
        <f>IFERROR(HYPERLINK(VLOOKUP(Table22[[#This Row],[ModuleNum]],ModuleLinks[],3,FALSE)),"Needs DC ID")</f>
        <v>http://powerpivotpro.digitalchalk.com/dc/student/chalkboard/deliverTimeline.dc?chalkboardId=ff8080814218c50101425860506048f3</v>
      </c>
    </row>
    <row r="100" spans="1:7" x14ac:dyDescent="0.25">
      <c r="A100">
        <v>10</v>
      </c>
      <c r="B100" t="s">
        <v>72</v>
      </c>
      <c r="C100" s="6" t="s">
        <v>63</v>
      </c>
      <c r="D100" t="s">
        <v>287</v>
      </c>
      <c r="F100" s="1">
        <v>0.10069444444444443</v>
      </c>
      <c r="G100" s="2" t="str">
        <f>IFERROR(HYPERLINK(VLOOKUP(Table22[[#This Row],[ModuleNum]],ModuleLinks[],3,FALSE)),"Needs DC ID")</f>
        <v>http://powerpivotpro.digitalchalk.com/dc/student/chalkboard/deliverTimeline.dc?chalkboardId=ff8080814218c50101425860506048f3</v>
      </c>
    </row>
    <row r="101" spans="1:7" ht="30" x14ac:dyDescent="0.25">
      <c r="A101">
        <v>10</v>
      </c>
      <c r="B101" t="s">
        <v>72</v>
      </c>
      <c r="C101" s="6" t="s">
        <v>75</v>
      </c>
      <c r="F101" s="1">
        <v>0.15416666666666667</v>
      </c>
      <c r="G101" s="2" t="str">
        <f>IFERROR(HYPERLINK(VLOOKUP(Table22[[#This Row],[ModuleNum]],ModuleLinks[],3,FALSE)),"Needs DC ID")</f>
        <v>http://powerpivotpro.digitalchalk.com/dc/student/chalkboard/deliverTimeline.dc?chalkboardId=ff8080814218c50101425860506048f3</v>
      </c>
    </row>
    <row r="102" spans="1:7" x14ac:dyDescent="0.25">
      <c r="A102">
        <v>11</v>
      </c>
      <c r="B102" t="s">
        <v>76</v>
      </c>
      <c r="C102" s="6" t="s">
        <v>77</v>
      </c>
      <c r="F102" s="1">
        <v>0</v>
      </c>
      <c r="G102" s="2" t="str">
        <f>IFERROR(HYPERLINK(VLOOKUP(Table22[[#This Row],[ModuleNum]],ModuleLinks[],3,FALSE)),"Needs DC ID")</f>
        <v>http://powerpivotpro.digitalchalk.com/dc/student/chalkboard/deliverTimeline.dc?chalkboardId=ff8080814218c501014258603247486a</v>
      </c>
    </row>
    <row r="103" spans="1:7" x14ac:dyDescent="0.25">
      <c r="A103">
        <v>11</v>
      </c>
      <c r="B103" t="s">
        <v>76</v>
      </c>
      <c r="C103" s="6" t="s">
        <v>63</v>
      </c>
      <c r="D103" t="s">
        <v>287</v>
      </c>
      <c r="F103" s="1">
        <v>0</v>
      </c>
      <c r="G103" s="2" t="str">
        <f>IFERROR(HYPERLINK(VLOOKUP(Table22[[#This Row],[ModuleNum]],ModuleLinks[],3,FALSE)),"Needs DC ID")</f>
        <v>http://powerpivotpro.digitalchalk.com/dc/student/chalkboard/deliverTimeline.dc?chalkboardId=ff8080814218c501014258603247486a</v>
      </c>
    </row>
    <row r="104" spans="1:7" x14ac:dyDescent="0.25">
      <c r="A104">
        <v>11</v>
      </c>
      <c r="B104" t="s">
        <v>76</v>
      </c>
      <c r="C104" s="6" t="s">
        <v>47</v>
      </c>
      <c r="D104" t="s">
        <v>287</v>
      </c>
      <c r="F104" s="1">
        <v>4.8611111111111112E-2</v>
      </c>
      <c r="G104" s="2" t="str">
        <f>IFERROR(HYPERLINK(VLOOKUP(Table22[[#This Row],[ModuleNum]],ModuleLinks[],3,FALSE)),"Needs DC ID")</f>
        <v>http://powerpivotpro.digitalchalk.com/dc/student/chalkboard/deliverTimeline.dc?chalkboardId=ff8080814218c501014258603247486a</v>
      </c>
    </row>
    <row r="105" spans="1:7" x14ac:dyDescent="0.25">
      <c r="A105">
        <v>11</v>
      </c>
      <c r="B105" t="s">
        <v>76</v>
      </c>
      <c r="C105" s="6" t="s">
        <v>63</v>
      </c>
      <c r="D105" t="s">
        <v>287</v>
      </c>
      <c r="F105" s="1">
        <v>4.8611111111111112E-2</v>
      </c>
      <c r="G105" s="2" t="str">
        <f>IFERROR(HYPERLINK(VLOOKUP(Table22[[#This Row],[ModuleNum]],ModuleLinks[],3,FALSE)),"Needs DC ID")</f>
        <v>http://powerpivotpro.digitalchalk.com/dc/student/chalkboard/deliverTimeline.dc?chalkboardId=ff8080814218c501014258603247486a</v>
      </c>
    </row>
    <row r="106" spans="1:7" x14ac:dyDescent="0.25">
      <c r="A106">
        <v>11</v>
      </c>
      <c r="B106" t="s">
        <v>76</v>
      </c>
      <c r="C106" s="6" t="s">
        <v>63</v>
      </c>
      <c r="D106" t="s">
        <v>287</v>
      </c>
      <c r="E106" t="s">
        <v>78</v>
      </c>
      <c r="F106" s="1">
        <v>0.15972222222222224</v>
      </c>
      <c r="G106" s="2" t="str">
        <f>IFERROR(HYPERLINK(VLOOKUP(Table22[[#This Row],[ModuleNum]],ModuleLinks[],3,FALSE)),"Needs DC ID")</f>
        <v>http://powerpivotpro.digitalchalk.com/dc/student/chalkboard/deliverTimeline.dc?chalkboardId=ff8080814218c501014258603247486a</v>
      </c>
    </row>
    <row r="107" spans="1:7" x14ac:dyDescent="0.25">
      <c r="A107">
        <v>11</v>
      </c>
      <c r="B107" t="s">
        <v>76</v>
      </c>
      <c r="C107" s="6" t="s">
        <v>63</v>
      </c>
      <c r="D107" t="s">
        <v>287</v>
      </c>
      <c r="E107" t="s">
        <v>292</v>
      </c>
      <c r="F107" s="1">
        <v>0.24305555555555555</v>
      </c>
      <c r="G107" s="2" t="str">
        <f>IFERROR(HYPERLINK(VLOOKUP(Table22[[#This Row],[ModuleNum]],ModuleLinks[],3,FALSE)),"Needs DC ID")</f>
        <v>http://powerpivotpro.digitalchalk.com/dc/student/chalkboard/deliverTimeline.dc?chalkboardId=ff8080814218c501014258603247486a</v>
      </c>
    </row>
    <row r="108" spans="1:7" x14ac:dyDescent="0.25">
      <c r="A108">
        <v>12</v>
      </c>
      <c r="B108" t="s">
        <v>79</v>
      </c>
      <c r="C108" s="6" t="s">
        <v>80</v>
      </c>
      <c r="D108" t="s">
        <v>317</v>
      </c>
      <c r="F108" s="1">
        <v>0.125</v>
      </c>
      <c r="G108" s="2" t="str">
        <f>IFERROR(HYPERLINK(VLOOKUP(Table22[[#This Row],[ModuleNum]],ModuleLinks[],3,FALSE)),"Needs DC ID")</f>
        <v>http://powerpivotpro.digitalchalk.com/dc/student/chalkboard/deliverTimeline.dc?chalkboardId=ff8080814218c501014258603a074877</v>
      </c>
    </row>
    <row r="109" spans="1:7" x14ac:dyDescent="0.25">
      <c r="A109">
        <v>12</v>
      </c>
      <c r="B109" t="s">
        <v>79</v>
      </c>
      <c r="C109" s="6" t="s">
        <v>47</v>
      </c>
      <c r="D109" t="s">
        <v>287</v>
      </c>
      <c r="F109" s="1">
        <v>0.125</v>
      </c>
      <c r="G109" s="2" t="str">
        <f>IFERROR(HYPERLINK(VLOOKUP(Table22[[#This Row],[ModuleNum]],ModuleLinks[],3,FALSE)),"Needs DC ID")</f>
        <v>http://powerpivotpro.digitalchalk.com/dc/student/chalkboard/deliverTimeline.dc?chalkboardId=ff8080814218c501014258603a074877</v>
      </c>
    </row>
    <row r="110" spans="1:7" x14ac:dyDescent="0.25">
      <c r="A110">
        <v>12</v>
      </c>
      <c r="B110" t="s">
        <v>79</v>
      </c>
      <c r="C110" s="6" t="s">
        <v>63</v>
      </c>
      <c r="D110" t="s">
        <v>287</v>
      </c>
      <c r="F110" s="1">
        <v>0.125</v>
      </c>
      <c r="G110" s="2" t="str">
        <f>IFERROR(HYPERLINK(VLOOKUP(Table22[[#This Row],[ModuleNum]],ModuleLinks[],3,FALSE)),"Needs DC ID")</f>
        <v>http://powerpivotpro.digitalchalk.com/dc/student/chalkboard/deliverTimeline.dc?chalkboardId=ff8080814218c501014258603a074877</v>
      </c>
    </row>
    <row r="111" spans="1:7" x14ac:dyDescent="0.25">
      <c r="A111">
        <v>12</v>
      </c>
      <c r="B111" t="s">
        <v>79</v>
      </c>
      <c r="C111" s="6" t="s">
        <v>81</v>
      </c>
      <c r="D111" t="s">
        <v>287</v>
      </c>
      <c r="F111" s="1">
        <v>0.1875</v>
      </c>
      <c r="G111" s="2" t="str">
        <f>IFERROR(HYPERLINK(VLOOKUP(Table22[[#This Row],[ModuleNum]],ModuleLinks[],3,FALSE)),"Needs DC ID")</f>
        <v>http://powerpivotpro.digitalchalk.com/dc/student/chalkboard/deliverTimeline.dc?chalkboardId=ff8080814218c501014258603a074877</v>
      </c>
    </row>
    <row r="112" spans="1:7" ht="30" x14ac:dyDescent="0.25">
      <c r="A112">
        <v>12</v>
      </c>
      <c r="B112" t="s">
        <v>79</v>
      </c>
      <c r="C112" s="6" t="s">
        <v>82</v>
      </c>
      <c r="D112" t="s">
        <v>317</v>
      </c>
      <c r="F112" s="1">
        <v>0.27083333333333331</v>
      </c>
      <c r="G112" s="2" t="str">
        <f>IFERROR(HYPERLINK(VLOOKUP(Table22[[#This Row],[ModuleNum]],ModuleLinks[],3,FALSE)),"Needs DC ID")</f>
        <v>http://powerpivotpro.digitalchalk.com/dc/student/chalkboard/deliverTimeline.dc?chalkboardId=ff8080814218c501014258603a074877</v>
      </c>
    </row>
    <row r="113" spans="1:7" x14ac:dyDescent="0.25">
      <c r="A113">
        <v>12</v>
      </c>
      <c r="B113" t="s">
        <v>79</v>
      </c>
      <c r="C113" s="6" t="s">
        <v>84</v>
      </c>
      <c r="D113" t="s">
        <v>366</v>
      </c>
      <c r="F113" s="1">
        <v>0.33333333333333331</v>
      </c>
      <c r="G113" s="2" t="str">
        <f>IFERROR(HYPERLINK(VLOOKUP(Table22[[#This Row],[ModuleNum]],ModuleLinks[],3,FALSE)),"Needs DC ID")</f>
        <v>http://powerpivotpro.digitalchalk.com/dc/student/chalkboard/deliverTimeline.dc?chalkboardId=ff8080814218c501014258603a074877</v>
      </c>
    </row>
    <row r="114" spans="1:7" x14ac:dyDescent="0.25">
      <c r="A114">
        <v>12</v>
      </c>
      <c r="B114" t="s">
        <v>79</v>
      </c>
      <c r="C114" s="6" t="s">
        <v>85</v>
      </c>
      <c r="D114" t="s">
        <v>366</v>
      </c>
      <c r="F114" s="1">
        <v>0.40277777777777773</v>
      </c>
      <c r="G114" s="2" t="str">
        <f>IFERROR(HYPERLINK(VLOOKUP(Table22[[#This Row],[ModuleNum]],ModuleLinks[],3,FALSE)),"Needs DC ID")</f>
        <v>http://powerpivotpro.digitalchalk.com/dc/student/chalkboard/deliverTimeline.dc?chalkboardId=ff8080814218c501014258603a074877</v>
      </c>
    </row>
    <row r="115" spans="1:7" x14ac:dyDescent="0.25">
      <c r="A115">
        <v>12</v>
      </c>
      <c r="B115" t="s">
        <v>79</v>
      </c>
      <c r="C115" s="6" t="s">
        <v>47</v>
      </c>
      <c r="D115" t="s">
        <v>287</v>
      </c>
      <c r="F115" s="1">
        <v>0.5</v>
      </c>
      <c r="G115" s="2" t="str">
        <f>IFERROR(HYPERLINK(VLOOKUP(Table22[[#This Row],[ModuleNum]],ModuleLinks[],3,FALSE)),"Needs DC ID")</f>
        <v>http://powerpivotpro.digitalchalk.com/dc/student/chalkboard/deliverTimeline.dc?chalkboardId=ff8080814218c501014258603a074877</v>
      </c>
    </row>
    <row r="116" spans="1:7" x14ac:dyDescent="0.25">
      <c r="A116">
        <v>12</v>
      </c>
      <c r="B116" t="s">
        <v>79</v>
      </c>
      <c r="C116" s="6" t="s">
        <v>83</v>
      </c>
      <c r="D116" t="s">
        <v>287</v>
      </c>
      <c r="F116" s="1">
        <v>0.5</v>
      </c>
      <c r="G116" s="2" t="str">
        <f>IFERROR(HYPERLINK(VLOOKUP(Table22[[#This Row],[ModuleNum]],ModuleLinks[],3,FALSE)),"Needs DC ID")</f>
        <v>http://powerpivotpro.digitalchalk.com/dc/student/chalkboard/deliverTimeline.dc?chalkboardId=ff8080814218c501014258603a074877</v>
      </c>
    </row>
    <row r="117" spans="1:7" ht="30" x14ac:dyDescent="0.25">
      <c r="A117">
        <v>12</v>
      </c>
      <c r="B117" t="s">
        <v>79</v>
      </c>
      <c r="C117" s="6" t="s">
        <v>87</v>
      </c>
      <c r="D117" t="s">
        <v>317</v>
      </c>
      <c r="F117" s="1">
        <v>0.5</v>
      </c>
      <c r="G117" s="2" t="str">
        <f>IFERROR(HYPERLINK(VLOOKUP(Table22[[#This Row],[ModuleNum]],ModuleLinks[],3,FALSE)),"Needs DC ID")</f>
        <v>http://powerpivotpro.digitalchalk.com/dc/student/chalkboard/deliverTimeline.dc?chalkboardId=ff8080814218c501014258603a074877</v>
      </c>
    </row>
    <row r="118" spans="1:7" ht="30" x14ac:dyDescent="0.25">
      <c r="A118">
        <v>12</v>
      </c>
      <c r="B118" t="s">
        <v>79</v>
      </c>
      <c r="C118" s="6" t="s">
        <v>86</v>
      </c>
      <c r="D118" t="s">
        <v>317</v>
      </c>
      <c r="F118" s="1">
        <v>0.55208333333333337</v>
      </c>
      <c r="G118" s="2" t="str">
        <f>IFERROR(HYPERLINK(VLOOKUP(Table22[[#This Row],[ModuleNum]],ModuleLinks[],3,FALSE)),"Needs DC ID")</f>
        <v>http://powerpivotpro.digitalchalk.com/dc/student/chalkboard/deliverTimeline.dc?chalkboardId=ff8080814218c501014258603a074877</v>
      </c>
    </row>
    <row r="119" spans="1:7" x14ac:dyDescent="0.25">
      <c r="A119">
        <v>13</v>
      </c>
      <c r="B119" t="s">
        <v>88</v>
      </c>
      <c r="C119" s="6" t="s">
        <v>89</v>
      </c>
      <c r="D119" t="s">
        <v>366</v>
      </c>
      <c r="F119" s="1">
        <v>0</v>
      </c>
      <c r="G119" s="2" t="str">
        <f>IFERROR(HYPERLINK(VLOOKUP(Table22[[#This Row],[ModuleNum]],ModuleLinks[],3,FALSE)),"Needs DC ID")</f>
        <v>http://powerpivotpro.digitalchalk.com/dc/student/chalkboard/deliverTimeline.dc?chalkboardId=ff8080814218c50101425975016e609e</v>
      </c>
    </row>
    <row r="120" spans="1:7" x14ac:dyDescent="0.25">
      <c r="A120">
        <v>13</v>
      </c>
      <c r="B120" t="s">
        <v>88</v>
      </c>
      <c r="C120" s="6" t="s">
        <v>90</v>
      </c>
      <c r="D120" t="s">
        <v>317</v>
      </c>
      <c r="F120" s="1">
        <v>0.1388888888888889</v>
      </c>
      <c r="G120" s="2" t="str">
        <f>IFERROR(HYPERLINK(VLOOKUP(Table22[[#This Row],[ModuleNum]],ModuleLinks[],3,FALSE)),"Needs DC ID")</f>
        <v>http://powerpivotpro.digitalchalk.com/dc/student/chalkboard/deliverTimeline.dc?chalkboardId=ff8080814218c50101425975016e609e</v>
      </c>
    </row>
    <row r="121" spans="1:7" x14ac:dyDescent="0.25">
      <c r="A121">
        <v>13</v>
      </c>
      <c r="B121" t="s">
        <v>88</v>
      </c>
      <c r="C121" s="6" t="s">
        <v>28</v>
      </c>
      <c r="D121" t="s">
        <v>287</v>
      </c>
      <c r="F121" s="1">
        <v>0.1388888888888889</v>
      </c>
      <c r="G121" s="2" t="str">
        <f>IFERROR(HYPERLINK(VLOOKUP(Table22[[#This Row],[ModuleNum]],ModuleLinks[],3,FALSE)),"Needs DC ID")</f>
        <v>http://powerpivotpro.digitalchalk.com/dc/student/chalkboard/deliverTimeline.dc?chalkboardId=ff8080814218c50101425975016e609e</v>
      </c>
    </row>
    <row r="122" spans="1:7" x14ac:dyDescent="0.25">
      <c r="A122">
        <v>13</v>
      </c>
      <c r="B122" t="s">
        <v>88</v>
      </c>
      <c r="C122" s="6" t="s">
        <v>91</v>
      </c>
      <c r="D122" t="s">
        <v>317</v>
      </c>
      <c r="F122" s="1">
        <v>0.21180555555555555</v>
      </c>
      <c r="G122" s="2" t="str">
        <f>IFERROR(HYPERLINK(VLOOKUP(Table22[[#This Row],[ModuleNum]],ModuleLinks[],3,FALSE)),"Needs DC ID")</f>
        <v>http://powerpivotpro.digitalchalk.com/dc/student/chalkboard/deliverTimeline.dc?chalkboardId=ff8080814218c50101425975016e609e</v>
      </c>
    </row>
    <row r="123" spans="1:7" x14ac:dyDescent="0.25">
      <c r="A123">
        <v>13</v>
      </c>
      <c r="B123" t="s">
        <v>88</v>
      </c>
      <c r="C123" s="6" t="s">
        <v>25</v>
      </c>
      <c r="D123" t="s">
        <v>287</v>
      </c>
      <c r="F123" s="1">
        <v>0.21180555555555555</v>
      </c>
      <c r="G123" s="2" t="str">
        <f>IFERROR(HYPERLINK(VLOOKUP(Table22[[#This Row],[ModuleNum]],ModuleLinks[],3,FALSE)),"Needs DC ID")</f>
        <v>http://powerpivotpro.digitalchalk.com/dc/student/chalkboard/deliverTimeline.dc?chalkboardId=ff8080814218c50101425975016e609e</v>
      </c>
    </row>
    <row r="124" spans="1:7" x14ac:dyDescent="0.25">
      <c r="A124">
        <v>13</v>
      </c>
      <c r="B124" t="s">
        <v>88</v>
      </c>
      <c r="C124" s="6" t="s">
        <v>92</v>
      </c>
      <c r="D124" t="s">
        <v>366</v>
      </c>
      <c r="F124" s="1">
        <v>0.3</v>
      </c>
      <c r="G124" s="2" t="str">
        <f>IFERROR(HYPERLINK(VLOOKUP(Table22[[#This Row],[ModuleNum]],ModuleLinks[],3,FALSE)),"Needs DC ID")</f>
        <v>http://powerpivotpro.digitalchalk.com/dc/student/chalkboard/deliverTimeline.dc?chalkboardId=ff8080814218c50101425975016e609e</v>
      </c>
    </row>
    <row r="125" spans="1:7" x14ac:dyDescent="0.25">
      <c r="A125">
        <v>14</v>
      </c>
      <c r="B125" t="s">
        <v>93</v>
      </c>
      <c r="C125" s="6" t="s">
        <v>94</v>
      </c>
      <c r="D125" t="s">
        <v>317</v>
      </c>
      <c r="F125" s="1">
        <v>0</v>
      </c>
      <c r="G125" s="2" t="str">
        <f>IFERROR(HYPERLINK(VLOOKUP(Table22[[#This Row],[ModuleNum]],ModuleLinks[],3,FALSE)),"Needs DC ID")</f>
        <v>http://powerpivotpro.digitalchalk.com/dc/student/chalkboard/deliverTimeline.dc?chalkboardId=ff8080814218c5010142597540f960a9</v>
      </c>
    </row>
    <row r="126" spans="1:7" x14ac:dyDescent="0.25">
      <c r="A126">
        <v>14</v>
      </c>
      <c r="B126" t="s">
        <v>93</v>
      </c>
      <c r="C126" s="6" t="s">
        <v>95</v>
      </c>
      <c r="D126" t="s">
        <v>317</v>
      </c>
      <c r="F126" s="1">
        <v>0.13541666666666666</v>
      </c>
      <c r="G126" s="2" t="str">
        <f>IFERROR(HYPERLINK(VLOOKUP(Table22[[#This Row],[ModuleNum]],ModuleLinks[],3,FALSE)),"Needs DC ID")</f>
        <v>http://powerpivotpro.digitalchalk.com/dc/student/chalkboard/deliverTimeline.dc?chalkboardId=ff8080814218c5010142597540f960a9</v>
      </c>
    </row>
    <row r="127" spans="1:7" x14ac:dyDescent="0.25">
      <c r="A127">
        <v>14</v>
      </c>
      <c r="B127" t="s">
        <v>93</v>
      </c>
      <c r="C127" s="6" t="s">
        <v>96</v>
      </c>
      <c r="D127" t="s">
        <v>317</v>
      </c>
      <c r="F127" s="1">
        <v>0.25</v>
      </c>
      <c r="G127" s="2" t="str">
        <f>IFERROR(HYPERLINK(VLOOKUP(Table22[[#This Row],[ModuleNum]],ModuleLinks[],3,FALSE)),"Needs DC ID")</f>
        <v>http://powerpivotpro.digitalchalk.com/dc/student/chalkboard/deliverTimeline.dc?chalkboardId=ff8080814218c5010142597540f960a9</v>
      </c>
    </row>
    <row r="128" spans="1:7" x14ac:dyDescent="0.25">
      <c r="A128">
        <v>14</v>
      </c>
      <c r="B128" t="s">
        <v>93</v>
      </c>
      <c r="C128" s="6" t="s">
        <v>97</v>
      </c>
      <c r="D128" t="s">
        <v>287</v>
      </c>
      <c r="F128" s="1">
        <v>0.4375</v>
      </c>
      <c r="G128" s="2" t="str">
        <f>IFERROR(HYPERLINK(VLOOKUP(Table22[[#This Row],[ModuleNum]],ModuleLinks[],3,FALSE)),"Needs DC ID")</f>
        <v>http://powerpivotpro.digitalchalk.com/dc/student/chalkboard/deliverTimeline.dc?chalkboardId=ff8080814218c5010142597540f960a9</v>
      </c>
    </row>
    <row r="129" spans="1:7" x14ac:dyDescent="0.25">
      <c r="A129">
        <v>14</v>
      </c>
      <c r="B129" t="s">
        <v>93</v>
      </c>
      <c r="C129" s="6" t="s">
        <v>98</v>
      </c>
      <c r="D129" t="s">
        <v>366</v>
      </c>
      <c r="F129" s="1">
        <v>0.56944444444444442</v>
      </c>
      <c r="G129" s="2" t="str">
        <f>IFERROR(HYPERLINK(VLOOKUP(Table22[[#This Row],[ModuleNum]],ModuleLinks[],3,FALSE)),"Needs DC ID")</f>
        <v>http://powerpivotpro.digitalchalk.com/dc/student/chalkboard/deliverTimeline.dc?chalkboardId=ff8080814218c5010142597540f960a9</v>
      </c>
    </row>
    <row r="130" spans="1:7" x14ac:dyDescent="0.25">
      <c r="A130">
        <v>15</v>
      </c>
      <c r="B130" t="s">
        <v>99</v>
      </c>
      <c r="C130" s="6" t="s">
        <v>100</v>
      </c>
      <c r="D130" t="s">
        <v>366</v>
      </c>
      <c r="F130" s="1">
        <v>0</v>
      </c>
      <c r="G130" s="2" t="str">
        <f>IFERROR(HYPERLINK(VLOOKUP(Table22[[#This Row],[ModuleNum]],ModuleLinks[],3,FALSE)),"Needs DC ID")</f>
        <v>http://powerpivotpro.digitalchalk.com/dc/student/chalkboard/deliverTimeline.dc?chalkboardId=ff8080814218c50101425975644d60b3</v>
      </c>
    </row>
    <row r="131" spans="1:7" x14ac:dyDescent="0.25">
      <c r="A131">
        <v>15</v>
      </c>
      <c r="B131" t="s">
        <v>99</v>
      </c>
      <c r="C131" s="6" t="s">
        <v>98</v>
      </c>
      <c r="D131" t="s">
        <v>366</v>
      </c>
      <c r="F131" s="1">
        <v>0</v>
      </c>
      <c r="G131" s="2" t="str">
        <f>IFERROR(HYPERLINK(VLOOKUP(Table22[[#This Row],[ModuleNum]],ModuleLinks[],3,FALSE)),"Needs DC ID")</f>
        <v>http://powerpivotpro.digitalchalk.com/dc/student/chalkboard/deliverTimeline.dc?chalkboardId=ff8080814218c50101425975644d60b3</v>
      </c>
    </row>
    <row r="132" spans="1:7" x14ac:dyDescent="0.25">
      <c r="A132">
        <v>15</v>
      </c>
      <c r="B132" t="s">
        <v>99</v>
      </c>
      <c r="C132" s="6" t="s">
        <v>101</v>
      </c>
      <c r="D132" t="s">
        <v>366</v>
      </c>
      <c r="E132" t="s">
        <v>377</v>
      </c>
      <c r="F132" s="1">
        <v>6.9444444444444434E-2</v>
      </c>
      <c r="G132" s="2" t="str">
        <f>IFERROR(HYPERLINK(VLOOKUP(Table22[[#This Row],[ModuleNum]],ModuleLinks[],3,FALSE)),"Needs DC ID")</f>
        <v>http://powerpivotpro.digitalchalk.com/dc/student/chalkboard/deliverTimeline.dc?chalkboardId=ff8080814218c50101425975644d60b3</v>
      </c>
    </row>
    <row r="133" spans="1:7" ht="30" x14ac:dyDescent="0.25">
      <c r="A133">
        <v>15</v>
      </c>
      <c r="B133" t="s">
        <v>99</v>
      </c>
      <c r="C133" s="6" t="s">
        <v>102</v>
      </c>
      <c r="D133" t="s">
        <v>366</v>
      </c>
      <c r="E133" t="s">
        <v>377</v>
      </c>
      <c r="F133" s="1">
        <v>0.125</v>
      </c>
      <c r="G133" s="2" t="str">
        <f>IFERROR(HYPERLINK(VLOOKUP(Table22[[#This Row],[ModuleNum]],ModuleLinks[],3,FALSE)),"Needs DC ID")</f>
        <v>http://powerpivotpro.digitalchalk.com/dc/student/chalkboard/deliverTimeline.dc?chalkboardId=ff8080814218c50101425975644d60b3</v>
      </c>
    </row>
    <row r="134" spans="1:7" x14ac:dyDescent="0.25">
      <c r="A134">
        <v>16</v>
      </c>
      <c r="B134" t="s">
        <v>103</v>
      </c>
      <c r="C134" s="6" t="s">
        <v>89</v>
      </c>
      <c r="D134" t="s">
        <v>366</v>
      </c>
      <c r="F134" s="1">
        <v>0</v>
      </c>
      <c r="G134" s="2" t="str">
        <f>IFERROR(HYPERLINK(VLOOKUP(Table22[[#This Row],[ModuleNum]],ModuleLinks[],3,FALSE)),"Needs DC ID")</f>
        <v>http://powerpivotpro.digitalchalk.com/dc/student/chalkboard/deliverTimeline.dc?chalkboardId=ff8080814218c50101425975c80160b7</v>
      </c>
    </row>
    <row r="135" spans="1:7" x14ac:dyDescent="0.25">
      <c r="A135">
        <v>16</v>
      </c>
      <c r="B135" t="s">
        <v>103</v>
      </c>
      <c r="C135" s="6" t="s">
        <v>104</v>
      </c>
      <c r="D135" t="s">
        <v>376</v>
      </c>
      <c r="F135" s="1">
        <v>0</v>
      </c>
      <c r="G135" s="2" t="str">
        <f>IFERROR(HYPERLINK(VLOOKUP(Table22[[#This Row],[ModuleNum]],ModuleLinks[],3,FALSE)),"Needs DC ID")</f>
        <v>http://powerpivotpro.digitalchalk.com/dc/student/chalkboard/deliverTimeline.dc?chalkboardId=ff8080814218c50101425975c80160b7</v>
      </c>
    </row>
    <row r="136" spans="1:7" x14ac:dyDescent="0.25">
      <c r="A136">
        <v>16</v>
      </c>
      <c r="B136" t="s">
        <v>103</v>
      </c>
      <c r="C136" s="6" t="s">
        <v>11</v>
      </c>
      <c r="D136" t="s">
        <v>376</v>
      </c>
      <c r="F136" s="1">
        <v>8.3333333333333329E-2</v>
      </c>
      <c r="G136" s="2" t="str">
        <f>IFERROR(HYPERLINK(VLOOKUP(Table22[[#This Row],[ModuleNum]],ModuleLinks[],3,FALSE)),"Needs DC ID")</f>
        <v>http://powerpivotpro.digitalchalk.com/dc/student/chalkboard/deliverTimeline.dc?chalkboardId=ff8080814218c50101425975c80160b7</v>
      </c>
    </row>
    <row r="137" spans="1:7" x14ac:dyDescent="0.25">
      <c r="A137">
        <v>16</v>
      </c>
      <c r="B137" t="s">
        <v>103</v>
      </c>
      <c r="C137" s="6" t="s">
        <v>105</v>
      </c>
      <c r="D137" t="s">
        <v>376</v>
      </c>
      <c r="F137" s="1">
        <v>9.7222222222222224E-2</v>
      </c>
      <c r="G137" s="2" t="str">
        <f>IFERROR(HYPERLINK(VLOOKUP(Table22[[#This Row],[ModuleNum]],ModuleLinks[],3,FALSE)),"Needs DC ID")</f>
        <v>http://powerpivotpro.digitalchalk.com/dc/student/chalkboard/deliverTimeline.dc?chalkboardId=ff8080814218c50101425975c80160b7</v>
      </c>
    </row>
    <row r="138" spans="1:7" x14ac:dyDescent="0.25">
      <c r="A138">
        <v>16</v>
      </c>
      <c r="B138" t="s">
        <v>103</v>
      </c>
      <c r="C138" s="6" t="s">
        <v>106</v>
      </c>
      <c r="D138" t="s">
        <v>317</v>
      </c>
      <c r="F138" s="1">
        <v>0.16666666666666666</v>
      </c>
      <c r="G138" s="2" t="str">
        <f>IFERROR(HYPERLINK(VLOOKUP(Table22[[#This Row],[ModuleNum]],ModuleLinks[],3,FALSE)),"Needs DC ID")</f>
        <v>http://powerpivotpro.digitalchalk.com/dc/student/chalkboard/deliverTimeline.dc?chalkboardId=ff8080814218c50101425975c80160b7</v>
      </c>
    </row>
    <row r="139" spans="1:7" x14ac:dyDescent="0.25">
      <c r="A139">
        <v>16</v>
      </c>
      <c r="B139" t="s">
        <v>103</v>
      </c>
      <c r="C139" s="6" t="s">
        <v>25</v>
      </c>
      <c r="D139" t="s">
        <v>287</v>
      </c>
      <c r="F139" s="1">
        <v>0.16666666666666666</v>
      </c>
      <c r="G139" s="2" t="str">
        <f>IFERROR(HYPERLINK(VLOOKUP(Table22[[#This Row],[ModuleNum]],ModuleLinks[],3,FALSE)),"Needs DC ID")</f>
        <v>http://powerpivotpro.digitalchalk.com/dc/student/chalkboard/deliverTimeline.dc?chalkboardId=ff8080814218c50101425975c80160b7</v>
      </c>
    </row>
    <row r="140" spans="1:7" x14ac:dyDescent="0.25">
      <c r="A140">
        <v>16</v>
      </c>
      <c r="B140" t="s">
        <v>103</v>
      </c>
      <c r="C140" s="6" t="s">
        <v>107</v>
      </c>
      <c r="D140" t="s">
        <v>317</v>
      </c>
      <c r="F140" s="1">
        <v>0.17708333333333334</v>
      </c>
      <c r="G140" s="2" t="str">
        <f>IFERROR(HYPERLINK(VLOOKUP(Table22[[#This Row],[ModuleNum]],ModuleLinks[],3,FALSE)),"Needs DC ID")</f>
        <v>http://powerpivotpro.digitalchalk.com/dc/student/chalkboard/deliverTimeline.dc?chalkboardId=ff8080814218c50101425975c80160b7</v>
      </c>
    </row>
    <row r="141" spans="1:7" x14ac:dyDescent="0.25">
      <c r="A141">
        <v>16</v>
      </c>
      <c r="B141" t="s">
        <v>103</v>
      </c>
      <c r="C141" s="6" t="s">
        <v>19</v>
      </c>
      <c r="D141" t="s">
        <v>287</v>
      </c>
      <c r="F141" s="1">
        <v>0.17708333333333334</v>
      </c>
      <c r="G141" s="2" t="str">
        <f>IFERROR(HYPERLINK(VLOOKUP(Table22[[#This Row],[ModuleNum]],ModuleLinks[],3,FALSE)),"Needs DC ID")</f>
        <v>http://powerpivotpro.digitalchalk.com/dc/student/chalkboard/deliverTimeline.dc?chalkboardId=ff8080814218c50101425975c80160b7</v>
      </c>
    </row>
    <row r="142" spans="1:7" x14ac:dyDescent="0.25">
      <c r="A142">
        <v>16</v>
      </c>
      <c r="B142" t="s">
        <v>103</v>
      </c>
      <c r="C142" s="6" t="s">
        <v>108</v>
      </c>
      <c r="D142" t="s">
        <v>317</v>
      </c>
      <c r="F142" s="1">
        <v>0.19444444444444445</v>
      </c>
      <c r="G142" s="2" t="str">
        <f>IFERROR(HYPERLINK(VLOOKUP(Table22[[#This Row],[ModuleNum]],ModuleLinks[],3,FALSE)),"Needs DC ID")</f>
        <v>http://powerpivotpro.digitalchalk.com/dc/student/chalkboard/deliverTimeline.dc?chalkboardId=ff8080814218c50101425975c80160b7</v>
      </c>
    </row>
    <row r="143" spans="1:7" x14ac:dyDescent="0.25">
      <c r="A143">
        <v>16</v>
      </c>
      <c r="B143" t="s">
        <v>103</v>
      </c>
      <c r="C143" s="6" t="s">
        <v>109</v>
      </c>
      <c r="F143" s="1">
        <v>0.33333333333333331</v>
      </c>
      <c r="G143" s="2" t="str">
        <f>IFERROR(HYPERLINK(VLOOKUP(Table22[[#This Row],[ModuleNum]],ModuleLinks[],3,FALSE)),"Needs DC ID")</f>
        <v>http://powerpivotpro.digitalchalk.com/dc/student/chalkboard/deliverTimeline.dc?chalkboardId=ff8080814218c50101425975c80160b7</v>
      </c>
    </row>
    <row r="144" spans="1:7" x14ac:dyDescent="0.25">
      <c r="A144">
        <v>16</v>
      </c>
      <c r="B144" t="s">
        <v>103</v>
      </c>
      <c r="C144" s="6" t="s">
        <v>110</v>
      </c>
      <c r="D144" t="s">
        <v>317</v>
      </c>
      <c r="F144" s="1">
        <v>0.41666666666666669</v>
      </c>
      <c r="G144" s="2" t="str">
        <f>IFERROR(HYPERLINK(VLOOKUP(Table22[[#This Row],[ModuleNum]],ModuleLinks[],3,FALSE)),"Needs DC ID")</f>
        <v>http://powerpivotpro.digitalchalk.com/dc/student/chalkboard/deliverTimeline.dc?chalkboardId=ff8080814218c50101425975c80160b7</v>
      </c>
    </row>
    <row r="145" spans="1:7" x14ac:dyDescent="0.25">
      <c r="A145">
        <v>16</v>
      </c>
      <c r="B145" t="s">
        <v>103</v>
      </c>
      <c r="C145" s="6" t="s">
        <v>111</v>
      </c>
      <c r="D145" t="s">
        <v>317</v>
      </c>
      <c r="F145" s="1">
        <v>0.43055555555555558</v>
      </c>
      <c r="G145" s="2" t="str">
        <f>IFERROR(HYPERLINK(VLOOKUP(Table22[[#This Row],[ModuleNum]],ModuleLinks[],3,FALSE)),"Needs DC ID")</f>
        <v>http://powerpivotpro.digitalchalk.com/dc/student/chalkboard/deliverTimeline.dc?chalkboardId=ff8080814218c50101425975c80160b7</v>
      </c>
    </row>
    <row r="146" spans="1:7" ht="30" x14ac:dyDescent="0.25">
      <c r="A146">
        <v>16</v>
      </c>
      <c r="B146" t="s">
        <v>103</v>
      </c>
      <c r="C146" s="6" t="s">
        <v>112</v>
      </c>
      <c r="D146" t="s">
        <v>317</v>
      </c>
      <c r="F146" s="1">
        <v>0.4861111111111111</v>
      </c>
      <c r="G146" s="2" t="str">
        <f>IFERROR(HYPERLINK(VLOOKUP(Table22[[#This Row],[ModuleNum]],ModuleLinks[],3,FALSE)),"Needs DC ID")</f>
        <v>http://powerpivotpro.digitalchalk.com/dc/student/chalkboard/deliverTimeline.dc?chalkboardId=ff8080814218c50101425975c80160b7</v>
      </c>
    </row>
    <row r="147" spans="1:7" x14ac:dyDescent="0.25">
      <c r="A147">
        <v>16</v>
      </c>
      <c r="B147" t="s">
        <v>103</v>
      </c>
      <c r="C147" s="6" t="s">
        <v>113</v>
      </c>
      <c r="F147" s="1">
        <v>0.5493055555555556</v>
      </c>
      <c r="G147" s="2" t="str">
        <f>IFERROR(HYPERLINK(VLOOKUP(Table22[[#This Row],[ModuleNum]],ModuleLinks[],3,FALSE)),"Needs DC ID")</f>
        <v>http://powerpivotpro.digitalchalk.com/dc/student/chalkboard/deliverTimeline.dc?chalkboardId=ff8080814218c50101425975c80160b7</v>
      </c>
    </row>
    <row r="148" spans="1:7" x14ac:dyDescent="0.25">
      <c r="A148">
        <v>17</v>
      </c>
      <c r="B148" t="s">
        <v>114</v>
      </c>
      <c r="C148" s="6" t="s">
        <v>89</v>
      </c>
      <c r="D148" t="s">
        <v>366</v>
      </c>
      <c r="F148" s="1">
        <v>0</v>
      </c>
      <c r="G148" s="2" t="str">
        <f>IFERROR(HYPERLINK(VLOOKUP(Table22[[#This Row],[ModuleNum]],ModuleLinks[],3,FALSE)),"Needs DC ID")</f>
        <v>http://powerpivotpro.digitalchalk.com/dc/student/chalkboard/deliverTimeline.dc?chalkboardId=ff8080814218c501014259761d5060cb</v>
      </c>
    </row>
    <row r="149" spans="1:7" x14ac:dyDescent="0.25">
      <c r="A149">
        <v>17</v>
      </c>
      <c r="B149" t="s">
        <v>114</v>
      </c>
      <c r="C149" s="6" t="s">
        <v>115</v>
      </c>
      <c r="D149" t="s">
        <v>376</v>
      </c>
      <c r="F149" s="1">
        <v>6.25E-2</v>
      </c>
      <c r="G149" s="2" t="str">
        <f>IFERROR(HYPERLINK(VLOOKUP(Table22[[#This Row],[ModuleNum]],ModuleLinks[],3,FALSE)),"Needs DC ID")</f>
        <v>http://powerpivotpro.digitalchalk.com/dc/student/chalkboard/deliverTimeline.dc?chalkboardId=ff8080814218c501014259761d5060cb</v>
      </c>
    </row>
    <row r="150" spans="1:7" x14ac:dyDescent="0.25">
      <c r="A150">
        <v>17</v>
      </c>
      <c r="B150" t="s">
        <v>114</v>
      </c>
      <c r="C150" s="6" t="s">
        <v>116</v>
      </c>
      <c r="D150" t="s">
        <v>366</v>
      </c>
      <c r="F150" s="1">
        <v>0.15625</v>
      </c>
      <c r="G150" s="2" t="str">
        <f>IFERROR(HYPERLINK(VLOOKUP(Table22[[#This Row],[ModuleNum]],ModuleLinks[],3,FALSE)),"Needs DC ID")</f>
        <v>http://powerpivotpro.digitalchalk.com/dc/student/chalkboard/deliverTimeline.dc?chalkboardId=ff8080814218c501014259761d5060cb</v>
      </c>
    </row>
    <row r="151" spans="1:7" x14ac:dyDescent="0.25">
      <c r="A151">
        <v>17</v>
      </c>
      <c r="B151" t="s">
        <v>114</v>
      </c>
      <c r="C151" s="6" t="s">
        <v>117</v>
      </c>
      <c r="D151" t="s">
        <v>366</v>
      </c>
      <c r="F151" s="1">
        <v>0.23958333333333334</v>
      </c>
      <c r="G151" s="2" t="str">
        <f>IFERROR(HYPERLINK(VLOOKUP(Table22[[#This Row],[ModuleNum]],ModuleLinks[],3,FALSE)),"Needs DC ID")</f>
        <v>http://powerpivotpro.digitalchalk.com/dc/student/chalkboard/deliverTimeline.dc?chalkboardId=ff8080814218c501014259761d5060cb</v>
      </c>
    </row>
    <row r="152" spans="1:7" x14ac:dyDescent="0.25">
      <c r="A152">
        <v>17</v>
      </c>
      <c r="B152" t="s">
        <v>114</v>
      </c>
      <c r="C152" s="6" t="s">
        <v>118</v>
      </c>
      <c r="D152" t="s">
        <v>366</v>
      </c>
      <c r="F152" s="1">
        <v>0.28472222222222221</v>
      </c>
      <c r="G152" s="2" t="str">
        <f>IFERROR(HYPERLINK(VLOOKUP(Table22[[#This Row],[ModuleNum]],ModuleLinks[],3,FALSE)),"Needs DC ID")</f>
        <v>http://powerpivotpro.digitalchalk.com/dc/student/chalkboard/deliverTimeline.dc?chalkboardId=ff8080814218c501014259761d5060cb</v>
      </c>
    </row>
    <row r="153" spans="1:7" x14ac:dyDescent="0.25">
      <c r="A153">
        <v>18</v>
      </c>
      <c r="B153" t="s">
        <v>119</v>
      </c>
      <c r="C153" s="6" t="s">
        <v>125</v>
      </c>
      <c r="D153" t="s">
        <v>366</v>
      </c>
      <c r="F153" s="1">
        <v>0</v>
      </c>
      <c r="G153" s="2" t="str">
        <f>IFERROR(HYPERLINK(VLOOKUP(Table22[[#This Row],[ModuleNum]],ModuleLinks[],3,FALSE)),"Needs DC ID")</f>
        <v>http://powerpivotpro.digitalchalk.com/dc/student/chalkboard/deliverTimeline.dc?chalkboardId=ff8080814218c5010142597682ee60d5</v>
      </c>
    </row>
    <row r="154" spans="1:7" x14ac:dyDescent="0.25">
      <c r="A154">
        <v>18</v>
      </c>
      <c r="B154" t="s">
        <v>119</v>
      </c>
      <c r="C154" s="6" t="s">
        <v>120</v>
      </c>
      <c r="F154" s="1">
        <v>2.0833333333333332E-2</v>
      </c>
      <c r="G154" s="2" t="str">
        <f>IFERROR(HYPERLINK(VLOOKUP(Table22[[#This Row],[ModuleNum]],ModuleLinks[],3,FALSE)),"Needs DC ID")</f>
        <v>http://powerpivotpro.digitalchalk.com/dc/student/chalkboard/deliverTimeline.dc?chalkboardId=ff8080814218c5010142597682ee60d5</v>
      </c>
    </row>
    <row r="155" spans="1:7" x14ac:dyDescent="0.25">
      <c r="A155">
        <v>18</v>
      </c>
      <c r="B155" t="s">
        <v>119</v>
      </c>
      <c r="C155" s="6" t="s">
        <v>121</v>
      </c>
      <c r="D155" t="s">
        <v>356</v>
      </c>
      <c r="F155" s="1">
        <v>0.1361111111111111</v>
      </c>
      <c r="G155" s="2" t="str">
        <f>IFERROR(HYPERLINK(VLOOKUP(Table22[[#This Row],[ModuleNum]],ModuleLinks[],3,FALSE)),"Needs DC ID")</f>
        <v>http://powerpivotpro.digitalchalk.com/dc/student/chalkboard/deliverTimeline.dc?chalkboardId=ff8080814218c5010142597682ee60d5</v>
      </c>
    </row>
    <row r="156" spans="1:7" x14ac:dyDescent="0.25">
      <c r="A156">
        <v>18</v>
      </c>
      <c r="B156" t="s">
        <v>119</v>
      </c>
      <c r="C156" s="6" t="s">
        <v>122</v>
      </c>
      <c r="D156" t="s">
        <v>376</v>
      </c>
      <c r="F156" s="1">
        <v>0.28472222222222221</v>
      </c>
      <c r="G156" s="2" t="str">
        <f>IFERROR(HYPERLINK(VLOOKUP(Table22[[#This Row],[ModuleNum]],ModuleLinks[],3,FALSE)),"Needs DC ID")</f>
        <v>http://powerpivotpro.digitalchalk.com/dc/student/chalkboard/deliverTimeline.dc?chalkboardId=ff8080814218c5010142597682ee60d5</v>
      </c>
    </row>
    <row r="157" spans="1:7" ht="30" x14ac:dyDescent="0.25">
      <c r="A157">
        <v>18</v>
      </c>
      <c r="B157" t="s">
        <v>119</v>
      </c>
      <c r="C157" s="6" t="s">
        <v>123</v>
      </c>
      <c r="D157" t="s">
        <v>376</v>
      </c>
      <c r="F157" s="1">
        <v>0.3263888888888889</v>
      </c>
      <c r="G157" s="2" t="str">
        <f>IFERROR(HYPERLINK(VLOOKUP(Table22[[#This Row],[ModuleNum]],ModuleLinks[],3,FALSE)),"Needs DC ID")</f>
        <v>http://powerpivotpro.digitalchalk.com/dc/student/chalkboard/deliverTimeline.dc?chalkboardId=ff8080814218c5010142597682ee60d5</v>
      </c>
    </row>
    <row r="158" spans="1:7" x14ac:dyDescent="0.25">
      <c r="A158">
        <v>18</v>
      </c>
      <c r="B158" t="s">
        <v>119</v>
      </c>
      <c r="C158" s="6" t="s">
        <v>124</v>
      </c>
      <c r="D158" t="s">
        <v>366</v>
      </c>
      <c r="F158" s="1">
        <v>0.50694444444444442</v>
      </c>
      <c r="G158" s="2" t="str">
        <f>IFERROR(HYPERLINK(VLOOKUP(Table22[[#This Row],[ModuleNum]],ModuleLinks[],3,FALSE)),"Needs DC ID")</f>
        <v>http://powerpivotpro.digitalchalk.com/dc/student/chalkboard/deliverTimeline.dc?chalkboardId=ff8080814218c5010142597682ee60d5</v>
      </c>
    </row>
    <row r="159" spans="1:7" x14ac:dyDescent="0.25">
      <c r="A159">
        <v>19</v>
      </c>
      <c r="B159" t="s">
        <v>126</v>
      </c>
      <c r="C159" s="6" t="s">
        <v>89</v>
      </c>
      <c r="D159" t="s">
        <v>366</v>
      </c>
      <c r="F159" s="1">
        <v>0</v>
      </c>
      <c r="G159" s="2" t="str">
        <f>IFERROR(HYPERLINK(VLOOKUP(Table22[[#This Row],[ModuleNum]],ModuleLinks[],3,FALSE)),"Needs DC ID")</f>
        <v>http://powerpivotpro.digitalchalk.com/dc/student/chalkboard/deliverTimeline.dc?chalkboardId=ff8080814218c50101425976abba60e4</v>
      </c>
    </row>
    <row r="160" spans="1:7" x14ac:dyDescent="0.25">
      <c r="A160">
        <v>19</v>
      </c>
      <c r="B160" t="s">
        <v>126</v>
      </c>
      <c r="C160" s="6" t="s">
        <v>125</v>
      </c>
      <c r="D160" t="s">
        <v>366</v>
      </c>
      <c r="F160" s="1">
        <v>0</v>
      </c>
      <c r="G160" s="2" t="str">
        <f>IFERROR(HYPERLINK(VLOOKUP(Table22[[#This Row],[ModuleNum]],ModuleLinks[],3,FALSE)),"Needs DC ID")</f>
        <v>http://powerpivotpro.digitalchalk.com/dc/student/chalkboard/deliverTimeline.dc?chalkboardId=ff8080814218c50101425976abba60e4</v>
      </c>
    </row>
    <row r="161" spans="1:7" x14ac:dyDescent="0.25">
      <c r="A161">
        <v>19</v>
      </c>
      <c r="B161" t="s">
        <v>126</v>
      </c>
      <c r="C161" s="6" t="s">
        <v>127</v>
      </c>
      <c r="D161" t="s">
        <v>317</v>
      </c>
      <c r="F161" s="1">
        <v>4.1666666666666664E-2</v>
      </c>
      <c r="G161" s="2" t="str">
        <f>IFERROR(HYPERLINK(VLOOKUP(Table22[[#This Row],[ModuleNum]],ModuleLinks[],3,FALSE)),"Needs DC ID")</f>
        <v>http://powerpivotpro.digitalchalk.com/dc/student/chalkboard/deliverTimeline.dc?chalkboardId=ff8080814218c50101425976abba60e4</v>
      </c>
    </row>
    <row r="162" spans="1:7" x14ac:dyDescent="0.25">
      <c r="A162">
        <v>19</v>
      </c>
      <c r="B162" t="s">
        <v>126</v>
      </c>
      <c r="C162" s="6" t="s">
        <v>19</v>
      </c>
      <c r="D162" t="s">
        <v>287</v>
      </c>
      <c r="F162" s="1">
        <v>4.1666666666666664E-2</v>
      </c>
      <c r="G162" s="2" t="str">
        <f>IFERROR(HYPERLINK(VLOOKUP(Table22[[#This Row],[ModuleNum]],ModuleLinks[],3,FALSE)),"Needs DC ID")</f>
        <v>http://powerpivotpro.digitalchalk.com/dc/student/chalkboard/deliverTimeline.dc?chalkboardId=ff8080814218c50101425976abba60e4</v>
      </c>
    </row>
    <row r="163" spans="1:7" x14ac:dyDescent="0.25">
      <c r="A163">
        <v>19</v>
      </c>
      <c r="B163" t="s">
        <v>126</v>
      </c>
      <c r="C163" s="6" t="s">
        <v>128</v>
      </c>
      <c r="D163" t="s">
        <v>356</v>
      </c>
      <c r="F163" s="1">
        <v>5.2083333333333336E-2</v>
      </c>
      <c r="G163" s="2" t="str">
        <f>IFERROR(HYPERLINK(VLOOKUP(Table22[[#This Row],[ModuleNum]],ModuleLinks[],3,FALSE)),"Needs DC ID")</f>
        <v>http://powerpivotpro.digitalchalk.com/dc/student/chalkboard/deliverTimeline.dc?chalkboardId=ff8080814218c50101425976abba60e4</v>
      </c>
    </row>
    <row r="164" spans="1:7" x14ac:dyDescent="0.25">
      <c r="A164">
        <v>19</v>
      </c>
      <c r="B164" t="s">
        <v>126</v>
      </c>
      <c r="C164" s="6" t="s">
        <v>129</v>
      </c>
      <c r="D164" t="s">
        <v>376</v>
      </c>
      <c r="F164" s="1">
        <v>0.17708333333333334</v>
      </c>
      <c r="G164" s="2" t="str">
        <f>IFERROR(HYPERLINK(VLOOKUP(Table22[[#This Row],[ModuleNum]],ModuleLinks[],3,FALSE)),"Needs DC ID")</f>
        <v>http://powerpivotpro.digitalchalk.com/dc/student/chalkboard/deliverTimeline.dc?chalkboardId=ff8080814218c50101425976abba60e4</v>
      </c>
    </row>
    <row r="165" spans="1:7" x14ac:dyDescent="0.25">
      <c r="A165">
        <v>19</v>
      </c>
      <c r="B165" t="s">
        <v>126</v>
      </c>
      <c r="C165" s="6" t="s">
        <v>130</v>
      </c>
      <c r="D165" t="s">
        <v>317</v>
      </c>
      <c r="F165" s="1">
        <v>0.44791666666666669</v>
      </c>
      <c r="G165" s="2" t="str">
        <f>IFERROR(HYPERLINK(VLOOKUP(Table22[[#This Row],[ModuleNum]],ModuleLinks[],3,FALSE)),"Needs DC ID")</f>
        <v>http://powerpivotpro.digitalchalk.com/dc/student/chalkboard/deliverTimeline.dc?chalkboardId=ff8080814218c50101425976abba60e4</v>
      </c>
    </row>
    <row r="166" spans="1:7" ht="30" x14ac:dyDescent="0.25">
      <c r="A166">
        <v>19</v>
      </c>
      <c r="B166" t="s">
        <v>126</v>
      </c>
      <c r="C166" s="6" t="s">
        <v>132</v>
      </c>
      <c r="D166" t="s">
        <v>356</v>
      </c>
      <c r="F166" s="1">
        <v>0.47916666666666669</v>
      </c>
      <c r="G166" s="2" t="str">
        <f>IFERROR(HYPERLINK(VLOOKUP(Table22[[#This Row],[ModuleNum]],ModuleLinks[],3,FALSE)),"Needs DC ID")</f>
        <v>http://powerpivotpro.digitalchalk.com/dc/student/chalkboard/deliverTimeline.dc?chalkboardId=ff8080814218c50101425976abba60e4</v>
      </c>
    </row>
    <row r="167" spans="1:7" x14ac:dyDescent="0.25">
      <c r="A167">
        <v>20</v>
      </c>
      <c r="B167" t="s">
        <v>133</v>
      </c>
      <c r="C167" s="6" t="s">
        <v>134</v>
      </c>
      <c r="D167" t="s">
        <v>376</v>
      </c>
      <c r="E167" t="s">
        <v>318</v>
      </c>
      <c r="F167" s="1">
        <v>1.7361111111111112E-2</v>
      </c>
      <c r="G167" s="2" t="str">
        <f>IFERROR(HYPERLINK(VLOOKUP(Table22[[#This Row],[ModuleNum]],ModuleLinks[],3,FALSE)),"Needs DC ID")</f>
        <v>http://powerpivotpro.digitalchalk.com/dc/student/chalkboard/deliverTimeline.dc?chalkboardId=ff8080814218c50101425976d1e660f7</v>
      </c>
    </row>
    <row r="168" spans="1:7" x14ac:dyDescent="0.25">
      <c r="A168">
        <v>20</v>
      </c>
      <c r="B168" t="s">
        <v>133</v>
      </c>
      <c r="C168" s="6" t="s">
        <v>134</v>
      </c>
      <c r="D168" t="s">
        <v>376</v>
      </c>
      <c r="E168" t="s">
        <v>319</v>
      </c>
      <c r="F168" s="1">
        <v>2.0833333333333332E-2</v>
      </c>
      <c r="G168" s="2" t="str">
        <f>IFERROR(HYPERLINK(VLOOKUP(Table22[[#This Row],[ModuleNum]],ModuleLinks[],3,FALSE)),"Needs DC ID")</f>
        <v>http://powerpivotpro.digitalchalk.com/dc/student/chalkboard/deliverTimeline.dc?chalkboardId=ff8080814218c50101425976d1e660f7</v>
      </c>
    </row>
    <row r="169" spans="1:7" x14ac:dyDescent="0.25">
      <c r="A169">
        <v>20</v>
      </c>
      <c r="B169" t="s">
        <v>133</v>
      </c>
      <c r="C169" s="6" t="s">
        <v>134</v>
      </c>
      <c r="D169" t="s">
        <v>376</v>
      </c>
      <c r="E169" t="s">
        <v>320</v>
      </c>
      <c r="F169" s="1">
        <v>8.3333333333333329E-2</v>
      </c>
      <c r="G169" s="2" t="str">
        <f>IFERROR(HYPERLINK(VLOOKUP(Table22[[#This Row],[ModuleNum]],ModuleLinks[],3,FALSE)),"Needs DC ID")</f>
        <v>http://powerpivotpro.digitalchalk.com/dc/student/chalkboard/deliverTimeline.dc?chalkboardId=ff8080814218c50101425976d1e660f7</v>
      </c>
    </row>
    <row r="170" spans="1:7" x14ac:dyDescent="0.25">
      <c r="A170">
        <v>20</v>
      </c>
      <c r="B170" t="s">
        <v>133</v>
      </c>
      <c r="C170" s="6" t="s">
        <v>134</v>
      </c>
      <c r="D170" t="s">
        <v>376</v>
      </c>
      <c r="E170" t="s">
        <v>321</v>
      </c>
      <c r="F170" s="1">
        <v>0.16666666666666666</v>
      </c>
      <c r="G170" s="2" t="str">
        <f>IFERROR(HYPERLINK(VLOOKUP(Table22[[#This Row],[ModuleNum]],ModuleLinks[],3,FALSE)),"Needs DC ID")</f>
        <v>http://powerpivotpro.digitalchalk.com/dc/student/chalkboard/deliverTimeline.dc?chalkboardId=ff8080814218c50101425976d1e660f7</v>
      </c>
    </row>
    <row r="171" spans="1:7" x14ac:dyDescent="0.25">
      <c r="A171">
        <v>20</v>
      </c>
      <c r="B171" t="s">
        <v>133</v>
      </c>
      <c r="C171" s="6" t="s">
        <v>134</v>
      </c>
      <c r="D171" t="s">
        <v>376</v>
      </c>
      <c r="E171" t="s">
        <v>322</v>
      </c>
      <c r="F171" s="1">
        <v>0.375</v>
      </c>
      <c r="G171" s="2" t="str">
        <f>IFERROR(HYPERLINK(VLOOKUP(Table22[[#This Row],[ModuleNum]],ModuleLinks[],3,FALSE)),"Needs DC ID")</f>
        <v>http://powerpivotpro.digitalchalk.com/dc/student/chalkboard/deliverTimeline.dc?chalkboardId=ff8080814218c50101425976d1e660f7</v>
      </c>
    </row>
    <row r="172" spans="1:7" x14ac:dyDescent="0.25">
      <c r="A172">
        <v>20</v>
      </c>
      <c r="B172" t="s">
        <v>133</v>
      </c>
      <c r="C172" s="6" t="s">
        <v>378</v>
      </c>
      <c r="D172" t="s">
        <v>376</v>
      </c>
      <c r="F172" s="1">
        <v>0.45833333333333331</v>
      </c>
      <c r="G172" s="2" t="str">
        <f>IFERROR(HYPERLINK(VLOOKUP(Table22[[#This Row],[ModuleNum]],ModuleLinks[],3,FALSE)),"Needs DC ID")</f>
        <v>http://powerpivotpro.digitalchalk.com/dc/student/chalkboard/deliverTimeline.dc?chalkboardId=ff8080814218c50101425976d1e660f7</v>
      </c>
    </row>
    <row r="173" spans="1:7" x14ac:dyDescent="0.25">
      <c r="A173">
        <v>20</v>
      </c>
      <c r="B173" t="s">
        <v>133</v>
      </c>
      <c r="C173" s="6" t="s">
        <v>89</v>
      </c>
      <c r="D173" t="s">
        <v>366</v>
      </c>
      <c r="F173" s="1">
        <v>0.48958333333333331</v>
      </c>
      <c r="G173" s="2" t="str">
        <f>IFERROR(HYPERLINK(VLOOKUP(Table22[[#This Row],[ModuleNum]],ModuleLinks[],3,FALSE)),"Needs DC ID")</f>
        <v>http://powerpivotpro.digitalchalk.com/dc/student/chalkboard/deliverTimeline.dc?chalkboardId=ff8080814218c50101425976d1e660f7</v>
      </c>
    </row>
    <row r="174" spans="1:7" x14ac:dyDescent="0.25">
      <c r="A174">
        <v>20</v>
      </c>
      <c r="B174" t="s">
        <v>133</v>
      </c>
      <c r="C174" s="6" t="s">
        <v>125</v>
      </c>
      <c r="D174" t="s">
        <v>366</v>
      </c>
      <c r="F174" s="1">
        <v>0.48958333333333331</v>
      </c>
      <c r="G174" s="2" t="str">
        <f>IFERROR(HYPERLINK(VLOOKUP(Table22[[#This Row],[ModuleNum]],ModuleLinks[],3,FALSE)),"Needs DC ID")</f>
        <v>http://powerpivotpro.digitalchalk.com/dc/student/chalkboard/deliverTimeline.dc?chalkboardId=ff8080814218c50101425976d1e660f7</v>
      </c>
    </row>
    <row r="175" spans="1:7" x14ac:dyDescent="0.25">
      <c r="A175">
        <v>20</v>
      </c>
      <c r="B175" t="s">
        <v>133</v>
      </c>
      <c r="C175" s="6" t="s">
        <v>379</v>
      </c>
      <c r="D175" t="s">
        <v>366</v>
      </c>
      <c r="F175" s="1">
        <v>0.48958333333333331</v>
      </c>
      <c r="G175" s="2" t="str">
        <f>IFERROR(HYPERLINK(VLOOKUP(Table22[[#This Row],[ModuleNum]],ModuleLinks[],3,FALSE)),"Needs DC ID")</f>
        <v>http://powerpivotpro.digitalchalk.com/dc/student/chalkboard/deliverTimeline.dc?chalkboardId=ff8080814218c50101425976d1e660f7</v>
      </c>
    </row>
    <row r="176" spans="1:7" x14ac:dyDescent="0.25">
      <c r="A176">
        <v>20</v>
      </c>
      <c r="B176" t="s">
        <v>133</v>
      </c>
      <c r="C176" s="6" t="s">
        <v>135</v>
      </c>
      <c r="D176" t="s">
        <v>376</v>
      </c>
      <c r="F176" s="1">
        <v>0.73611111111111116</v>
      </c>
      <c r="G176" s="2" t="str">
        <f>IFERROR(HYPERLINK(VLOOKUP(Table22[[#This Row],[ModuleNum]],ModuleLinks[],3,FALSE)),"Needs DC ID")</f>
        <v>http://powerpivotpro.digitalchalk.com/dc/student/chalkboard/deliverTimeline.dc?chalkboardId=ff8080814218c50101425976d1e660f7</v>
      </c>
    </row>
    <row r="177" spans="1:7" x14ac:dyDescent="0.25">
      <c r="A177">
        <v>20</v>
      </c>
      <c r="B177" t="s">
        <v>133</v>
      </c>
      <c r="C177" s="6" t="s">
        <v>24</v>
      </c>
      <c r="D177" t="s">
        <v>366</v>
      </c>
      <c r="F177" s="1">
        <v>0.80555555555555547</v>
      </c>
      <c r="G177" s="2" t="str">
        <f>IFERROR(HYPERLINK(VLOOKUP(Table22[[#This Row],[ModuleNum]],ModuleLinks[],3,FALSE)),"Needs DC ID")</f>
        <v>http://powerpivotpro.digitalchalk.com/dc/student/chalkboard/deliverTimeline.dc?chalkboardId=ff8080814218c50101425976d1e660f7</v>
      </c>
    </row>
    <row r="178" spans="1:7" x14ac:dyDescent="0.25">
      <c r="A178">
        <v>20</v>
      </c>
      <c r="B178" t="s">
        <v>133</v>
      </c>
      <c r="C178" s="6" t="s">
        <v>115</v>
      </c>
      <c r="D178" t="s">
        <v>376</v>
      </c>
      <c r="F178" s="1">
        <v>0.82291666666666663</v>
      </c>
      <c r="G178" s="2" t="str">
        <f>IFERROR(HYPERLINK(VLOOKUP(Table22[[#This Row],[ModuleNum]],ModuleLinks[],3,FALSE)),"Needs DC ID")</f>
        <v>http://powerpivotpro.digitalchalk.com/dc/student/chalkboard/deliverTimeline.dc?chalkboardId=ff8080814218c50101425976d1e660f7</v>
      </c>
    </row>
    <row r="179" spans="1:7" x14ac:dyDescent="0.25">
      <c r="A179">
        <v>21</v>
      </c>
      <c r="B179" t="s">
        <v>136</v>
      </c>
      <c r="C179" s="6" t="s">
        <v>137</v>
      </c>
      <c r="D179" t="s">
        <v>366</v>
      </c>
      <c r="F179" s="1">
        <v>0</v>
      </c>
      <c r="G179" s="2" t="str">
        <f>IFERROR(HYPERLINK(VLOOKUP(Table22[[#This Row],[ModuleNum]],ModuleLinks[],3,FALSE)),"Needs DC ID")</f>
        <v>http://powerpivotpro.digitalchalk.com/dc/student/chalkboard/deliverTimeline.dc?chalkboardId=ff8080814218c330014268bc164c7ea2</v>
      </c>
    </row>
    <row r="180" spans="1:7" x14ac:dyDescent="0.25">
      <c r="A180">
        <v>21</v>
      </c>
      <c r="B180" t="s">
        <v>136</v>
      </c>
      <c r="C180" s="6" t="s">
        <v>138</v>
      </c>
      <c r="F180" s="1">
        <v>7.2916666666666671E-2</v>
      </c>
      <c r="G180" s="2" t="str">
        <f>IFERROR(HYPERLINK(VLOOKUP(Table22[[#This Row],[ModuleNum]],ModuleLinks[],3,FALSE)),"Needs DC ID")</f>
        <v>http://powerpivotpro.digitalchalk.com/dc/student/chalkboard/deliverTimeline.dc?chalkboardId=ff8080814218c330014268bc164c7ea2</v>
      </c>
    </row>
    <row r="181" spans="1:7" x14ac:dyDescent="0.25">
      <c r="A181">
        <v>21</v>
      </c>
      <c r="B181" t="s">
        <v>136</v>
      </c>
      <c r="C181" s="6" t="s">
        <v>139</v>
      </c>
      <c r="D181" t="s">
        <v>317</v>
      </c>
      <c r="F181" s="1">
        <v>8.3333333333333329E-2</v>
      </c>
      <c r="G181" s="2" t="str">
        <f>IFERROR(HYPERLINK(VLOOKUP(Table22[[#This Row],[ModuleNum]],ModuleLinks[],3,FALSE)),"Needs DC ID")</f>
        <v>http://powerpivotpro.digitalchalk.com/dc/student/chalkboard/deliverTimeline.dc?chalkboardId=ff8080814218c330014268bc164c7ea2</v>
      </c>
    </row>
    <row r="182" spans="1:7" x14ac:dyDescent="0.25">
      <c r="A182">
        <v>21</v>
      </c>
      <c r="B182" t="s">
        <v>136</v>
      </c>
      <c r="C182" s="6" t="s">
        <v>111</v>
      </c>
      <c r="D182" t="s">
        <v>317</v>
      </c>
      <c r="F182" s="1">
        <v>9.0277777777777776E-2</v>
      </c>
      <c r="G182" s="2" t="str">
        <f>IFERROR(HYPERLINK(VLOOKUP(Table22[[#This Row],[ModuleNum]],ModuleLinks[],3,FALSE)),"Needs DC ID")</f>
        <v>http://powerpivotpro.digitalchalk.com/dc/student/chalkboard/deliverTimeline.dc?chalkboardId=ff8080814218c330014268bc164c7ea2</v>
      </c>
    </row>
    <row r="183" spans="1:7" x14ac:dyDescent="0.25">
      <c r="A183">
        <v>21</v>
      </c>
      <c r="B183" t="s">
        <v>136</v>
      </c>
      <c r="C183" s="6" t="s">
        <v>140</v>
      </c>
      <c r="D183" t="s">
        <v>376</v>
      </c>
      <c r="F183" s="1">
        <v>0.22916666666666666</v>
      </c>
      <c r="G183" s="2" t="str">
        <f>IFERROR(HYPERLINK(VLOOKUP(Table22[[#This Row],[ModuleNum]],ModuleLinks[],3,FALSE)),"Needs DC ID")</f>
        <v>http://powerpivotpro.digitalchalk.com/dc/student/chalkboard/deliverTimeline.dc?chalkboardId=ff8080814218c330014268bc164c7ea2</v>
      </c>
    </row>
    <row r="184" spans="1:7" x14ac:dyDescent="0.25">
      <c r="A184">
        <v>21</v>
      </c>
      <c r="B184" t="s">
        <v>136</v>
      </c>
      <c r="C184" s="6" t="s">
        <v>141</v>
      </c>
      <c r="D184" t="s">
        <v>376</v>
      </c>
      <c r="F184" s="1">
        <v>0.2986111111111111</v>
      </c>
      <c r="G184" s="2" t="str">
        <f>IFERROR(HYPERLINK(VLOOKUP(Table22[[#This Row],[ModuleNum]],ModuleLinks[],3,FALSE)),"Needs DC ID")</f>
        <v>http://powerpivotpro.digitalchalk.com/dc/student/chalkboard/deliverTimeline.dc?chalkboardId=ff8080814218c330014268bc164c7ea2</v>
      </c>
    </row>
    <row r="185" spans="1:7" x14ac:dyDescent="0.25">
      <c r="A185">
        <v>21</v>
      </c>
      <c r="B185" t="s">
        <v>136</v>
      </c>
      <c r="C185" s="6" t="s">
        <v>142</v>
      </c>
      <c r="D185" t="s">
        <v>317</v>
      </c>
      <c r="F185" s="1">
        <v>0.35416666666666669</v>
      </c>
      <c r="G185" s="2" t="str">
        <f>IFERROR(HYPERLINK(VLOOKUP(Table22[[#This Row],[ModuleNum]],ModuleLinks[],3,FALSE)),"Needs DC ID")</f>
        <v>http://powerpivotpro.digitalchalk.com/dc/student/chalkboard/deliverTimeline.dc?chalkboardId=ff8080814218c330014268bc164c7ea2</v>
      </c>
    </row>
    <row r="186" spans="1:7" x14ac:dyDescent="0.25">
      <c r="A186">
        <v>21</v>
      </c>
      <c r="B186" t="s">
        <v>136</v>
      </c>
      <c r="C186" s="6" t="s">
        <v>143</v>
      </c>
      <c r="D186" t="s">
        <v>317</v>
      </c>
      <c r="F186" s="1">
        <v>0.3611111111111111</v>
      </c>
      <c r="G186" s="2" t="str">
        <f>IFERROR(HYPERLINK(VLOOKUP(Table22[[#This Row],[ModuleNum]],ModuleLinks[],3,FALSE)),"Needs DC ID")</f>
        <v>http://powerpivotpro.digitalchalk.com/dc/student/chalkboard/deliverTimeline.dc?chalkboardId=ff8080814218c330014268bc164c7ea2</v>
      </c>
    </row>
    <row r="187" spans="1:7" ht="30" x14ac:dyDescent="0.25">
      <c r="A187">
        <v>21</v>
      </c>
      <c r="B187" t="s">
        <v>136</v>
      </c>
      <c r="C187" s="6" t="s">
        <v>144</v>
      </c>
      <c r="D187" t="s">
        <v>356</v>
      </c>
      <c r="F187" s="1">
        <v>0.40625</v>
      </c>
      <c r="G187" s="2" t="str">
        <f>IFERROR(HYPERLINK(VLOOKUP(Table22[[#This Row],[ModuleNum]],ModuleLinks[],3,FALSE)),"Needs DC ID")</f>
        <v>http://powerpivotpro.digitalchalk.com/dc/student/chalkboard/deliverTimeline.dc?chalkboardId=ff8080814218c330014268bc164c7ea2</v>
      </c>
    </row>
    <row r="188" spans="1:7" x14ac:dyDescent="0.25">
      <c r="A188">
        <v>21</v>
      </c>
      <c r="B188" t="s">
        <v>136</v>
      </c>
      <c r="C188" s="6" t="s">
        <v>111</v>
      </c>
      <c r="D188" t="s">
        <v>317</v>
      </c>
      <c r="F188" s="1">
        <v>0.5625</v>
      </c>
      <c r="G188" s="2" t="str">
        <f>IFERROR(HYPERLINK(VLOOKUP(Table22[[#This Row],[ModuleNum]],ModuleLinks[],3,FALSE)),"Needs DC ID")</f>
        <v>http://powerpivotpro.digitalchalk.com/dc/student/chalkboard/deliverTimeline.dc?chalkboardId=ff8080814218c330014268bc164c7ea2</v>
      </c>
    </row>
    <row r="189" spans="1:7" x14ac:dyDescent="0.25">
      <c r="A189">
        <v>21</v>
      </c>
      <c r="B189" t="s">
        <v>136</v>
      </c>
      <c r="C189" s="6" t="s">
        <v>131</v>
      </c>
      <c r="D189" t="s">
        <v>356</v>
      </c>
      <c r="F189" s="1">
        <v>0.61805555555555558</v>
      </c>
      <c r="G189" s="2" t="str">
        <f>IFERROR(HYPERLINK(VLOOKUP(Table22[[#This Row],[ModuleNum]],ModuleLinks[],3,FALSE)),"Needs DC ID")</f>
        <v>http://powerpivotpro.digitalchalk.com/dc/student/chalkboard/deliverTimeline.dc?chalkboardId=ff8080814218c330014268bc164c7ea2</v>
      </c>
    </row>
    <row r="190" spans="1:7" x14ac:dyDescent="0.25">
      <c r="A190">
        <v>21</v>
      </c>
      <c r="B190" t="s">
        <v>136</v>
      </c>
      <c r="C190" s="6" t="s">
        <v>145</v>
      </c>
      <c r="D190" t="s">
        <v>376</v>
      </c>
      <c r="F190" s="1">
        <v>0.8125</v>
      </c>
      <c r="G190" s="2" t="str">
        <f>IFERROR(HYPERLINK(VLOOKUP(Table22[[#This Row],[ModuleNum]],ModuleLinks[],3,FALSE)),"Needs DC ID")</f>
        <v>http://powerpivotpro.digitalchalk.com/dc/student/chalkboard/deliverTimeline.dc?chalkboardId=ff8080814218c330014268bc164c7ea2</v>
      </c>
    </row>
    <row r="191" spans="1:7" x14ac:dyDescent="0.25">
      <c r="A191">
        <v>22</v>
      </c>
      <c r="B191" t="s">
        <v>146</v>
      </c>
      <c r="C191" s="6" t="s">
        <v>147</v>
      </c>
      <c r="D191" t="s">
        <v>366</v>
      </c>
      <c r="F191" s="1">
        <v>0</v>
      </c>
      <c r="G191" s="2" t="str">
        <f>IFERROR(HYPERLINK(VLOOKUP(Table22[[#This Row],[ModuleNum]],ModuleLinks[],3,FALSE)),"Needs DC ID")</f>
        <v>http://powerpivotpro.digitalchalk.com/dc/student/chalkboard/deliverTimeline.dc?chalkboardId=ff8080814218c330014268c3a6ec7ed3</v>
      </c>
    </row>
    <row r="192" spans="1:7" x14ac:dyDescent="0.25">
      <c r="A192">
        <v>22</v>
      </c>
      <c r="B192" t="s">
        <v>146</v>
      </c>
      <c r="C192" s="6" t="s">
        <v>148</v>
      </c>
      <c r="D192" t="s">
        <v>376</v>
      </c>
      <c r="F192" s="1">
        <v>9.375E-2</v>
      </c>
      <c r="G192" s="2" t="str">
        <f>IFERROR(HYPERLINK(VLOOKUP(Table22[[#This Row],[ModuleNum]],ModuleLinks[],3,FALSE)),"Needs DC ID")</f>
        <v>http://powerpivotpro.digitalchalk.com/dc/student/chalkboard/deliverTimeline.dc?chalkboardId=ff8080814218c330014268c3a6ec7ed3</v>
      </c>
    </row>
    <row r="193" spans="1:7" ht="30" x14ac:dyDescent="0.25">
      <c r="A193">
        <v>23</v>
      </c>
      <c r="B193" t="s">
        <v>149</v>
      </c>
      <c r="C193" s="6" t="s">
        <v>150</v>
      </c>
      <c r="D193" t="s">
        <v>376</v>
      </c>
      <c r="F193" s="1">
        <v>2.0833333333333332E-2</v>
      </c>
      <c r="G193" s="2" t="str">
        <f>IFERROR(HYPERLINK(VLOOKUP(Table22[[#This Row],[ModuleNum]],ModuleLinks[],3,FALSE)),"Needs DC ID")</f>
        <v>http://powerpivotpro.digitalchalk.com/dc/student/chalkboard/deliverTimeline.dc?chalkboardId=ff8080814218c330014268cba1bf7f22</v>
      </c>
    </row>
    <row r="194" spans="1:7" x14ac:dyDescent="0.25">
      <c r="A194">
        <v>23</v>
      </c>
      <c r="B194" t="s">
        <v>149</v>
      </c>
      <c r="C194" s="6" t="s">
        <v>380</v>
      </c>
      <c r="D194" t="s">
        <v>376</v>
      </c>
      <c r="F194" s="1">
        <v>2.0833333333333332E-2</v>
      </c>
      <c r="G194" s="2" t="str">
        <f>IFERROR(HYPERLINK(VLOOKUP(Table22[[#This Row],[ModuleNum]],ModuleLinks[],3,FALSE)),"Needs DC ID")</f>
        <v>http://powerpivotpro.digitalchalk.com/dc/student/chalkboard/deliverTimeline.dc?chalkboardId=ff8080814218c330014268cba1bf7f22</v>
      </c>
    </row>
    <row r="195" spans="1:7" x14ac:dyDescent="0.25">
      <c r="A195">
        <v>23</v>
      </c>
      <c r="B195" t="s">
        <v>149</v>
      </c>
      <c r="C195" s="6" t="s">
        <v>381</v>
      </c>
      <c r="D195" t="s">
        <v>356</v>
      </c>
      <c r="F195" s="1">
        <v>4.1666666666666664E-2</v>
      </c>
      <c r="G195" s="2" t="str">
        <f>IFERROR(HYPERLINK(VLOOKUP(Table22[[#This Row],[ModuleNum]],ModuleLinks[],3,FALSE)),"Needs DC ID")</f>
        <v>http://powerpivotpro.digitalchalk.com/dc/student/chalkboard/deliverTimeline.dc?chalkboardId=ff8080814218c330014268cba1bf7f22</v>
      </c>
    </row>
    <row r="196" spans="1:7" x14ac:dyDescent="0.25">
      <c r="A196">
        <v>23</v>
      </c>
      <c r="B196" t="s">
        <v>149</v>
      </c>
      <c r="C196" s="6" t="s">
        <v>151</v>
      </c>
      <c r="D196" t="s">
        <v>376</v>
      </c>
      <c r="F196" s="1">
        <v>0.16666666666666666</v>
      </c>
      <c r="G196" s="2" t="str">
        <f>IFERROR(HYPERLINK(VLOOKUP(Table22[[#This Row],[ModuleNum]],ModuleLinks[],3,FALSE)),"Needs DC ID")</f>
        <v>http://powerpivotpro.digitalchalk.com/dc/student/chalkboard/deliverTimeline.dc?chalkboardId=ff8080814218c330014268cba1bf7f22</v>
      </c>
    </row>
    <row r="197" spans="1:7" x14ac:dyDescent="0.25">
      <c r="A197">
        <v>23</v>
      </c>
      <c r="B197" t="s">
        <v>149</v>
      </c>
      <c r="C197" s="6" t="s">
        <v>152</v>
      </c>
      <c r="D197" t="s">
        <v>317</v>
      </c>
      <c r="F197" s="1">
        <v>0.25</v>
      </c>
      <c r="G197" s="2" t="str">
        <f>IFERROR(HYPERLINK(VLOOKUP(Table22[[#This Row],[ModuleNum]],ModuleLinks[],3,FALSE)),"Needs DC ID")</f>
        <v>http://powerpivotpro.digitalchalk.com/dc/student/chalkboard/deliverTimeline.dc?chalkboardId=ff8080814218c330014268cba1bf7f22</v>
      </c>
    </row>
    <row r="198" spans="1:7" x14ac:dyDescent="0.25">
      <c r="A198">
        <v>23</v>
      </c>
      <c r="B198" t="s">
        <v>149</v>
      </c>
      <c r="C198" s="6" t="s">
        <v>153</v>
      </c>
      <c r="D198" t="s">
        <v>287</v>
      </c>
      <c r="F198" s="1">
        <v>0.25</v>
      </c>
      <c r="G198" s="2" t="str">
        <f>IFERROR(HYPERLINK(VLOOKUP(Table22[[#This Row],[ModuleNum]],ModuleLinks[],3,FALSE)),"Needs DC ID")</f>
        <v>http://powerpivotpro.digitalchalk.com/dc/student/chalkboard/deliverTimeline.dc?chalkboardId=ff8080814218c330014268cba1bf7f22</v>
      </c>
    </row>
    <row r="199" spans="1:7" x14ac:dyDescent="0.25">
      <c r="A199">
        <v>23</v>
      </c>
      <c r="B199" t="s">
        <v>149</v>
      </c>
      <c r="C199" s="6" t="s">
        <v>154</v>
      </c>
      <c r="D199" t="s">
        <v>317</v>
      </c>
      <c r="F199" s="1">
        <v>0.25</v>
      </c>
      <c r="G199" s="2" t="str">
        <f>IFERROR(HYPERLINK(VLOOKUP(Table22[[#This Row],[ModuleNum]],ModuleLinks[],3,FALSE)),"Needs DC ID")</f>
        <v>http://powerpivotpro.digitalchalk.com/dc/student/chalkboard/deliverTimeline.dc?chalkboardId=ff8080814218c330014268cba1bf7f22</v>
      </c>
    </row>
    <row r="200" spans="1:7" x14ac:dyDescent="0.25">
      <c r="A200">
        <v>23</v>
      </c>
      <c r="B200" t="s">
        <v>149</v>
      </c>
      <c r="C200" s="6" t="s">
        <v>155</v>
      </c>
      <c r="D200" t="s">
        <v>317</v>
      </c>
      <c r="F200" s="1">
        <v>0.27083333333333331</v>
      </c>
      <c r="G200" s="2" t="str">
        <f>IFERROR(HYPERLINK(VLOOKUP(Table22[[#This Row],[ModuleNum]],ModuleLinks[],3,FALSE)),"Needs DC ID")</f>
        <v>http://powerpivotpro.digitalchalk.com/dc/student/chalkboard/deliverTimeline.dc?chalkboardId=ff8080814218c330014268cba1bf7f22</v>
      </c>
    </row>
    <row r="201" spans="1:7" x14ac:dyDescent="0.25">
      <c r="A201">
        <v>23</v>
      </c>
      <c r="B201" t="s">
        <v>149</v>
      </c>
      <c r="C201" s="6" t="s">
        <v>39</v>
      </c>
      <c r="D201" t="s">
        <v>287</v>
      </c>
      <c r="F201" s="1">
        <v>0.27083333333333331</v>
      </c>
      <c r="G201" s="2" t="str">
        <f>IFERROR(HYPERLINK(VLOOKUP(Table22[[#This Row],[ModuleNum]],ModuleLinks[],3,FALSE)),"Needs DC ID")</f>
        <v>http://powerpivotpro.digitalchalk.com/dc/student/chalkboard/deliverTimeline.dc?chalkboardId=ff8080814218c330014268cba1bf7f22</v>
      </c>
    </row>
    <row r="202" spans="1:7" x14ac:dyDescent="0.25">
      <c r="A202">
        <v>23</v>
      </c>
      <c r="B202" t="s">
        <v>149</v>
      </c>
      <c r="C202" s="6" t="s">
        <v>382</v>
      </c>
      <c r="D202" t="s">
        <v>376</v>
      </c>
      <c r="F202" s="1">
        <v>0.33333333333333331</v>
      </c>
      <c r="G202" s="2" t="str">
        <f>IFERROR(HYPERLINK(VLOOKUP(Table22[[#This Row],[ModuleNum]],ModuleLinks[],3,FALSE)),"Needs DC ID")</f>
        <v>http://powerpivotpro.digitalchalk.com/dc/student/chalkboard/deliverTimeline.dc?chalkboardId=ff8080814218c330014268cba1bf7f22</v>
      </c>
    </row>
    <row r="203" spans="1:7" x14ac:dyDescent="0.25">
      <c r="A203">
        <v>23</v>
      </c>
      <c r="B203" t="s">
        <v>149</v>
      </c>
      <c r="C203" s="6" t="s">
        <v>193</v>
      </c>
      <c r="D203" t="s">
        <v>287</v>
      </c>
      <c r="F203" s="1">
        <v>0.33333333333333331</v>
      </c>
      <c r="G203" s="2" t="str">
        <f>IFERROR(HYPERLINK(VLOOKUP(Table22[[#This Row],[ModuleNum]],ModuleLinks[],3,FALSE)),"Needs DC ID")</f>
        <v>http://powerpivotpro.digitalchalk.com/dc/student/chalkboard/deliverTimeline.dc?chalkboardId=ff8080814218c330014268cba1bf7f22</v>
      </c>
    </row>
    <row r="204" spans="1:7" x14ac:dyDescent="0.25">
      <c r="A204">
        <v>24</v>
      </c>
      <c r="B204" t="s">
        <v>156</v>
      </c>
      <c r="C204" s="6" t="s">
        <v>383</v>
      </c>
      <c r="D204" t="s">
        <v>376</v>
      </c>
      <c r="F204" s="1">
        <v>0.10416666666666667</v>
      </c>
      <c r="G204" s="2" t="str">
        <f>IFERROR(HYPERLINK(VLOOKUP(Table22[[#This Row],[ModuleNum]],ModuleLinks[],3,FALSE)),"Needs DC ID")</f>
        <v>http://powerpivotpro.digitalchalk.com/dc/student/chalkboard/deliverTimeline.dc?chalkboardId=ff8080814218c330014268d13ae47f62</v>
      </c>
    </row>
    <row r="205" spans="1:7" x14ac:dyDescent="0.25">
      <c r="A205">
        <v>24</v>
      </c>
      <c r="B205" t="s">
        <v>156</v>
      </c>
      <c r="C205" s="6" t="s">
        <v>384</v>
      </c>
      <c r="D205" t="s">
        <v>317</v>
      </c>
      <c r="F205" s="1">
        <v>0.16666666666666666</v>
      </c>
      <c r="G205" s="2" t="str">
        <f>IFERROR(HYPERLINK(VLOOKUP(Table22[[#This Row],[ModuleNum]],ModuleLinks[],3,FALSE)),"Needs DC ID")</f>
        <v>http://powerpivotpro.digitalchalk.com/dc/student/chalkboard/deliverTimeline.dc?chalkboardId=ff8080814218c330014268d13ae47f62</v>
      </c>
    </row>
    <row r="206" spans="1:7" x14ac:dyDescent="0.25">
      <c r="A206">
        <v>24</v>
      </c>
      <c r="B206" t="s">
        <v>156</v>
      </c>
      <c r="C206" s="6" t="s">
        <v>385</v>
      </c>
      <c r="D206" t="s">
        <v>376</v>
      </c>
      <c r="F206" s="1">
        <v>0.16666666666666666</v>
      </c>
      <c r="G206" s="2" t="str">
        <f>IFERROR(HYPERLINK(VLOOKUP(Table22[[#This Row],[ModuleNum]],ModuleLinks[],3,FALSE)),"Needs DC ID")</f>
        <v>http://powerpivotpro.digitalchalk.com/dc/student/chalkboard/deliverTimeline.dc?chalkboardId=ff8080814218c330014268d13ae47f62</v>
      </c>
    </row>
    <row r="207" spans="1:7" x14ac:dyDescent="0.25">
      <c r="A207">
        <v>24</v>
      </c>
      <c r="B207" t="s">
        <v>156</v>
      </c>
      <c r="C207" s="6" t="s">
        <v>39</v>
      </c>
      <c r="D207" t="s">
        <v>287</v>
      </c>
      <c r="F207" s="1">
        <v>0.25</v>
      </c>
      <c r="G207" s="2" t="str">
        <f>IFERROR(HYPERLINK(VLOOKUP(Table22[[#This Row],[ModuleNum]],ModuleLinks[],3,FALSE)),"Needs DC ID")</f>
        <v>http://powerpivotpro.digitalchalk.com/dc/student/chalkboard/deliverTimeline.dc?chalkboardId=ff8080814218c330014268d13ae47f62</v>
      </c>
    </row>
    <row r="208" spans="1:7" x14ac:dyDescent="0.25">
      <c r="A208">
        <v>24</v>
      </c>
      <c r="B208" t="s">
        <v>156</v>
      </c>
      <c r="C208" s="6" t="s">
        <v>157</v>
      </c>
      <c r="D208" t="s">
        <v>317</v>
      </c>
      <c r="F208" s="1">
        <v>0.29166666666666669</v>
      </c>
      <c r="G208" s="2" t="str">
        <f>IFERROR(HYPERLINK(VLOOKUP(Table22[[#This Row],[ModuleNum]],ModuleLinks[],3,FALSE)),"Needs DC ID")</f>
        <v>http://powerpivotpro.digitalchalk.com/dc/student/chalkboard/deliverTimeline.dc?chalkboardId=ff8080814218c330014268d13ae47f62</v>
      </c>
    </row>
    <row r="209" spans="1:7" x14ac:dyDescent="0.25">
      <c r="A209">
        <v>24</v>
      </c>
      <c r="B209" t="s">
        <v>156</v>
      </c>
      <c r="C209" s="6" t="s">
        <v>158</v>
      </c>
      <c r="D209" t="s">
        <v>287</v>
      </c>
      <c r="F209" s="1">
        <v>0.29166666666666669</v>
      </c>
      <c r="G209" s="2" t="str">
        <f>IFERROR(HYPERLINK(VLOOKUP(Table22[[#This Row],[ModuleNum]],ModuleLinks[],3,FALSE)),"Needs DC ID")</f>
        <v>http://powerpivotpro.digitalchalk.com/dc/student/chalkboard/deliverTimeline.dc?chalkboardId=ff8080814218c330014268d13ae47f62</v>
      </c>
    </row>
    <row r="210" spans="1:7" ht="30" x14ac:dyDescent="0.25">
      <c r="A210">
        <v>24</v>
      </c>
      <c r="B210" t="s">
        <v>156</v>
      </c>
      <c r="C210" s="6" t="s">
        <v>159</v>
      </c>
      <c r="D210" t="s">
        <v>317</v>
      </c>
      <c r="F210" s="1">
        <v>0.30208333333333331</v>
      </c>
      <c r="G210" s="2" t="str">
        <f>IFERROR(HYPERLINK(VLOOKUP(Table22[[#This Row],[ModuleNum]],ModuleLinks[],3,FALSE)),"Needs DC ID")</f>
        <v>http://powerpivotpro.digitalchalk.com/dc/student/chalkboard/deliverTimeline.dc?chalkboardId=ff8080814218c330014268d13ae47f62</v>
      </c>
    </row>
    <row r="211" spans="1:7" x14ac:dyDescent="0.25">
      <c r="A211">
        <v>24</v>
      </c>
      <c r="B211" t="s">
        <v>156</v>
      </c>
      <c r="C211" s="6" t="s">
        <v>153</v>
      </c>
      <c r="D211" t="s">
        <v>287</v>
      </c>
      <c r="F211" s="1">
        <v>0.30208333333333331</v>
      </c>
      <c r="G211" s="2" t="str">
        <f>IFERROR(HYPERLINK(VLOOKUP(Table22[[#This Row],[ModuleNum]],ModuleLinks[],3,FALSE)),"Needs DC ID")</f>
        <v>http://powerpivotpro.digitalchalk.com/dc/student/chalkboard/deliverTimeline.dc?chalkboardId=ff8080814218c330014268d13ae47f62</v>
      </c>
    </row>
    <row r="212" spans="1:7" ht="30" x14ac:dyDescent="0.25">
      <c r="A212">
        <v>25</v>
      </c>
      <c r="B212" t="s">
        <v>160</v>
      </c>
      <c r="C212" s="6" t="s">
        <v>323</v>
      </c>
      <c r="D212" t="s">
        <v>317</v>
      </c>
      <c r="F212" s="1">
        <v>0</v>
      </c>
      <c r="G212" s="2" t="str">
        <f>IFERROR(HYPERLINK(VLOOKUP(Table22[[#This Row],[ModuleNum]],ModuleLinks[],3,FALSE)),"Needs DC ID")</f>
        <v>http://powerpivotpro.digitalchalk.com/dc/student/chalkboard/deliverTimeline.dc?chalkboardId=ff8080814218c330014268d6454f7f79</v>
      </c>
    </row>
    <row r="213" spans="1:7" x14ac:dyDescent="0.25">
      <c r="A213">
        <v>25</v>
      </c>
      <c r="B213" t="s">
        <v>160</v>
      </c>
      <c r="C213" s="6" t="s">
        <v>47</v>
      </c>
      <c r="D213" t="s">
        <v>287</v>
      </c>
      <c r="F213" s="1">
        <v>0</v>
      </c>
      <c r="G213" s="2" t="str">
        <f>IFERROR(HYPERLINK(VLOOKUP(Table22[[#This Row],[ModuleNum]],ModuleLinks[],3,FALSE)),"Needs DC ID")</f>
        <v>http://powerpivotpro.digitalchalk.com/dc/student/chalkboard/deliverTimeline.dc?chalkboardId=ff8080814218c330014268d6454f7f79</v>
      </c>
    </row>
    <row r="214" spans="1:7" x14ac:dyDescent="0.25">
      <c r="A214">
        <v>25</v>
      </c>
      <c r="B214" t="s">
        <v>160</v>
      </c>
      <c r="C214" s="6" t="s">
        <v>161</v>
      </c>
      <c r="D214" t="s">
        <v>376</v>
      </c>
      <c r="F214" s="1">
        <v>6.25E-2</v>
      </c>
      <c r="G214" s="2" t="str">
        <f>IFERROR(HYPERLINK(VLOOKUP(Table22[[#This Row],[ModuleNum]],ModuleLinks[],3,FALSE)),"Needs DC ID")</f>
        <v>http://powerpivotpro.digitalchalk.com/dc/student/chalkboard/deliverTimeline.dc?chalkboardId=ff8080814218c330014268d6454f7f79</v>
      </c>
    </row>
    <row r="215" spans="1:7" x14ac:dyDescent="0.25">
      <c r="A215">
        <v>25</v>
      </c>
      <c r="B215" t="s">
        <v>160</v>
      </c>
      <c r="C215" s="6" t="s">
        <v>386</v>
      </c>
      <c r="D215" t="s">
        <v>366</v>
      </c>
      <c r="F215" s="1">
        <v>8.3333333333333329E-2</v>
      </c>
      <c r="G215" s="2" t="str">
        <f>IFERROR(HYPERLINK(VLOOKUP(Table22[[#This Row],[ModuleNum]],ModuleLinks[],3,FALSE)),"Needs DC ID")</f>
        <v>http://powerpivotpro.digitalchalk.com/dc/student/chalkboard/deliverTimeline.dc?chalkboardId=ff8080814218c330014268d6454f7f79</v>
      </c>
    </row>
    <row r="216" spans="1:7" ht="30" x14ac:dyDescent="0.25">
      <c r="A216">
        <v>25</v>
      </c>
      <c r="B216" t="s">
        <v>160</v>
      </c>
      <c r="C216" s="6" t="s">
        <v>323</v>
      </c>
      <c r="D216" t="s">
        <v>317</v>
      </c>
      <c r="F216" s="1">
        <v>0.1111111111111111</v>
      </c>
      <c r="G216" s="2" t="str">
        <f>IFERROR(HYPERLINK(VLOOKUP(Table22[[#This Row],[ModuleNum]],ModuleLinks[],3,FALSE)),"Needs DC ID")</f>
        <v>http://powerpivotpro.digitalchalk.com/dc/student/chalkboard/deliverTimeline.dc?chalkboardId=ff8080814218c330014268d6454f7f79</v>
      </c>
    </row>
    <row r="217" spans="1:7" x14ac:dyDescent="0.25">
      <c r="A217">
        <v>25</v>
      </c>
      <c r="B217" t="s">
        <v>160</v>
      </c>
      <c r="C217" s="6" t="s">
        <v>47</v>
      </c>
      <c r="D217" t="s">
        <v>387</v>
      </c>
      <c r="E217" t="s">
        <v>293</v>
      </c>
      <c r="F217" s="1">
        <v>0.125</v>
      </c>
      <c r="G217" s="2" t="str">
        <f>IFERROR(HYPERLINK(VLOOKUP(Table22[[#This Row],[ModuleNum]],ModuleLinks[],3,FALSE)),"Needs DC ID")</f>
        <v>http://powerpivotpro.digitalchalk.com/dc/student/chalkboard/deliverTimeline.dc?chalkboardId=ff8080814218c330014268d6454f7f79</v>
      </c>
    </row>
    <row r="218" spans="1:7" x14ac:dyDescent="0.25">
      <c r="A218">
        <v>25</v>
      </c>
      <c r="B218" t="s">
        <v>160</v>
      </c>
      <c r="C218" s="6" t="s">
        <v>355</v>
      </c>
      <c r="D218" t="s">
        <v>356</v>
      </c>
      <c r="F218" s="1">
        <v>0.125</v>
      </c>
      <c r="G218" s="2" t="str">
        <f>IFERROR(HYPERLINK(VLOOKUP(Table22[[#This Row],[ModuleNum]],ModuleLinks[],3,FALSE)),"Needs DC ID")</f>
        <v>http://powerpivotpro.digitalchalk.com/dc/student/chalkboard/deliverTimeline.dc?chalkboardId=ff8080814218c330014268d6454f7f79</v>
      </c>
    </row>
    <row r="219" spans="1:7" x14ac:dyDescent="0.25">
      <c r="A219">
        <v>25</v>
      </c>
      <c r="B219" t="s">
        <v>160</v>
      </c>
      <c r="C219" s="6" t="s">
        <v>162</v>
      </c>
      <c r="D219" t="s">
        <v>287</v>
      </c>
      <c r="F219" s="1">
        <v>0.19999999999999998</v>
      </c>
      <c r="G219" s="2" t="str">
        <f>IFERROR(HYPERLINK(VLOOKUP(Table22[[#This Row],[ModuleNum]],ModuleLinks[],3,FALSE)),"Needs DC ID")</f>
        <v>http://powerpivotpro.digitalchalk.com/dc/student/chalkboard/deliverTimeline.dc?chalkboardId=ff8080814218c330014268d6454f7f79</v>
      </c>
    </row>
    <row r="220" spans="1:7" x14ac:dyDescent="0.25">
      <c r="A220">
        <v>26</v>
      </c>
      <c r="B220" t="s">
        <v>163</v>
      </c>
      <c r="C220" s="6" t="s">
        <v>164</v>
      </c>
      <c r="F220" s="1">
        <v>0.11805555555555557</v>
      </c>
      <c r="G220" s="2" t="str">
        <f>IFERROR(HYPERLINK(VLOOKUP(Table22[[#This Row],[ModuleNum]],ModuleLinks[],3,FALSE)),"Needs DC ID")</f>
        <v>http://powerpivotpro.digitalchalk.com/dc/student/chalkboard/deliverTimeline.dc?chalkboardId=ff8080814218c330014268dc27d57faf</v>
      </c>
    </row>
    <row r="221" spans="1:7" x14ac:dyDescent="0.25">
      <c r="A221">
        <v>26</v>
      </c>
      <c r="B221" t="s">
        <v>163</v>
      </c>
      <c r="C221" s="6" t="s">
        <v>165</v>
      </c>
      <c r="D221" t="s">
        <v>376</v>
      </c>
      <c r="F221" s="1">
        <v>0.22222222222222221</v>
      </c>
      <c r="G221" s="2" t="str">
        <f>IFERROR(HYPERLINK(VLOOKUP(Table22[[#This Row],[ModuleNum]],ModuleLinks[],3,FALSE)),"Needs DC ID")</f>
        <v>http://powerpivotpro.digitalchalk.com/dc/student/chalkboard/deliverTimeline.dc?chalkboardId=ff8080814218c330014268dc27d57faf</v>
      </c>
    </row>
    <row r="222" spans="1:7" x14ac:dyDescent="0.25">
      <c r="A222">
        <v>26</v>
      </c>
      <c r="B222" t="s">
        <v>163</v>
      </c>
      <c r="C222" s="6" t="s">
        <v>166</v>
      </c>
      <c r="D222" t="s">
        <v>317</v>
      </c>
      <c r="F222" s="1">
        <v>0.34375</v>
      </c>
      <c r="G222" s="2" t="str">
        <f>IFERROR(HYPERLINK(VLOOKUP(Table22[[#This Row],[ModuleNum]],ModuleLinks[],3,FALSE)),"Needs DC ID")</f>
        <v>http://powerpivotpro.digitalchalk.com/dc/student/chalkboard/deliverTimeline.dc?chalkboardId=ff8080814218c330014268dc27d57faf</v>
      </c>
    </row>
    <row r="223" spans="1:7" x14ac:dyDescent="0.25">
      <c r="A223">
        <v>26</v>
      </c>
      <c r="B223" t="s">
        <v>163</v>
      </c>
      <c r="C223" s="6" t="s">
        <v>167</v>
      </c>
      <c r="D223" t="s">
        <v>287</v>
      </c>
      <c r="F223" s="1">
        <v>0.34375</v>
      </c>
      <c r="G223" s="2" t="str">
        <f>IFERROR(HYPERLINK(VLOOKUP(Table22[[#This Row],[ModuleNum]],ModuleLinks[],3,FALSE)),"Needs DC ID")</f>
        <v>http://powerpivotpro.digitalchalk.com/dc/student/chalkboard/deliverTimeline.dc?chalkboardId=ff8080814218c330014268dc27d57faf</v>
      </c>
    </row>
    <row r="224" spans="1:7" x14ac:dyDescent="0.25">
      <c r="A224">
        <v>26</v>
      </c>
      <c r="B224" t="s">
        <v>163</v>
      </c>
      <c r="C224" s="6" t="s">
        <v>154</v>
      </c>
      <c r="D224" t="s">
        <v>317</v>
      </c>
      <c r="F224" s="1">
        <v>0.34375</v>
      </c>
      <c r="G224" s="2" t="str">
        <f>IFERROR(HYPERLINK(VLOOKUP(Table22[[#This Row],[ModuleNum]],ModuleLinks[],3,FALSE)),"Needs DC ID")</f>
        <v>http://powerpivotpro.digitalchalk.com/dc/student/chalkboard/deliverTimeline.dc?chalkboardId=ff8080814218c330014268dc27d57faf</v>
      </c>
    </row>
    <row r="225" spans="1:7" x14ac:dyDescent="0.25">
      <c r="A225">
        <v>26</v>
      </c>
      <c r="B225" t="s">
        <v>163</v>
      </c>
      <c r="C225" s="6" t="s">
        <v>168</v>
      </c>
      <c r="D225" t="s">
        <v>317</v>
      </c>
      <c r="F225" s="1">
        <v>0.35416666666666669</v>
      </c>
      <c r="G225" s="2" t="str">
        <f>IFERROR(HYPERLINK(VLOOKUP(Table22[[#This Row],[ModuleNum]],ModuleLinks[],3,FALSE)),"Needs DC ID")</f>
        <v>http://powerpivotpro.digitalchalk.com/dc/student/chalkboard/deliverTimeline.dc?chalkboardId=ff8080814218c330014268dc27d57faf</v>
      </c>
    </row>
    <row r="226" spans="1:7" x14ac:dyDescent="0.25">
      <c r="A226">
        <v>26</v>
      </c>
      <c r="B226" t="s">
        <v>163</v>
      </c>
      <c r="C226" s="6" t="s">
        <v>169</v>
      </c>
      <c r="D226" t="s">
        <v>287</v>
      </c>
      <c r="F226" s="1">
        <v>0.35416666666666669</v>
      </c>
      <c r="G226" s="2" t="str">
        <f>IFERROR(HYPERLINK(VLOOKUP(Table22[[#This Row],[ModuleNum]],ModuleLinks[],3,FALSE)),"Needs DC ID")</f>
        <v>http://powerpivotpro.digitalchalk.com/dc/student/chalkboard/deliverTimeline.dc?chalkboardId=ff8080814218c330014268dc27d57faf</v>
      </c>
    </row>
    <row r="227" spans="1:7" x14ac:dyDescent="0.25">
      <c r="A227">
        <v>26</v>
      </c>
      <c r="B227" t="s">
        <v>163</v>
      </c>
      <c r="C227" s="6" t="s">
        <v>154</v>
      </c>
      <c r="D227" t="s">
        <v>317</v>
      </c>
      <c r="F227" s="1">
        <v>0.35416666666666669</v>
      </c>
      <c r="G227" s="2" t="str">
        <f>IFERROR(HYPERLINK(VLOOKUP(Table22[[#This Row],[ModuleNum]],ModuleLinks[],3,FALSE)),"Needs DC ID")</f>
        <v>http://powerpivotpro.digitalchalk.com/dc/student/chalkboard/deliverTimeline.dc?chalkboardId=ff8080814218c330014268dc27d57faf</v>
      </c>
    </row>
    <row r="228" spans="1:7" x14ac:dyDescent="0.25">
      <c r="A228">
        <v>26</v>
      </c>
      <c r="B228" t="s">
        <v>163</v>
      </c>
      <c r="C228" s="6" t="s">
        <v>170</v>
      </c>
      <c r="D228" t="s">
        <v>317</v>
      </c>
      <c r="F228" s="1">
        <v>0.3888888888888889</v>
      </c>
      <c r="G228" s="2" t="str">
        <f>IFERROR(HYPERLINK(VLOOKUP(Table22[[#This Row],[ModuleNum]],ModuleLinks[],3,FALSE)),"Needs DC ID")</f>
        <v>http://powerpivotpro.digitalchalk.com/dc/student/chalkboard/deliverTimeline.dc?chalkboardId=ff8080814218c330014268dc27d57faf</v>
      </c>
    </row>
    <row r="229" spans="1:7" x14ac:dyDescent="0.25">
      <c r="A229">
        <v>26</v>
      </c>
      <c r="B229" t="s">
        <v>163</v>
      </c>
      <c r="C229" s="6" t="s">
        <v>47</v>
      </c>
      <c r="D229" t="s">
        <v>287</v>
      </c>
      <c r="F229" s="1">
        <v>0.3888888888888889</v>
      </c>
      <c r="G229" s="2" t="str">
        <f>IFERROR(HYPERLINK(VLOOKUP(Table22[[#This Row],[ModuleNum]],ModuleLinks[],3,FALSE)),"Needs DC ID")</f>
        <v>http://powerpivotpro.digitalchalk.com/dc/student/chalkboard/deliverTimeline.dc?chalkboardId=ff8080814218c330014268dc27d57faf</v>
      </c>
    </row>
    <row r="230" spans="1:7" x14ac:dyDescent="0.25">
      <c r="A230">
        <v>26</v>
      </c>
      <c r="B230" t="s">
        <v>163</v>
      </c>
      <c r="C230" s="6" t="s">
        <v>162</v>
      </c>
      <c r="D230" t="s">
        <v>287</v>
      </c>
      <c r="F230" s="1">
        <v>0.3888888888888889</v>
      </c>
      <c r="G230" s="2" t="str">
        <f>IFERROR(HYPERLINK(VLOOKUP(Table22[[#This Row],[ModuleNum]],ModuleLinks[],3,FALSE)),"Needs DC ID")</f>
        <v>http://powerpivotpro.digitalchalk.com/dc/student/chalkboard/deliverTimeline.dc?chalkboardId=ff8080814218c330014268dc27d57faf</v>
      </c>
    </row>
    <row r="231" spans="1:7" x14ac:dyDescent="0.25">
      <c r="A231">
        <v>26</v>
      </c>
      <c r="B231" t="s">
        <v>163</v>
      </c>
      <c r="C231" s="6" t="s">
        <v>171</v>
      </c>
      <c r="D231" t="s">
        <v>376</v>
      </c>
      <c r="F231" s="1">
        <v>0.47916666666666669</v>
      </c>
      <c r="G231" s="2" t="str">
        <f>IFERROR(HYPERLINK(VLOOKUP(Table22[[#This Row],[ModuleNum]],ModuleLinks[],3,FALSE)),"Needs DC ID")</f>
        <v>http://powerpivotpro.digitalchalk.com/dc/student/chalkboard/deliverTimeline.dc?chalkboardId=ff8080814218c330014268dc27d57faf</v>
      </c>
    </row>
    <row r="232" spans="1:7" ht="30" x14ac:dyDescent="0.25">
      <c r="A232">
        <v>27</v>
      </c>
      <c r="B232" t="s">
        <v>172</v>
      </c>
      <c r="C232" s="6" t="s">
        <v>388</v>
      </c>
      <c r="D232" t="s">
        <v>376</v>
      </c>
      <c r="F232" s="1">
        <v>0.10416666666666667</v>
      </c>
      <c r="G232" s="2" t="str">
        <f>IFERROR(HYPERLINK(VLOOKUP(Table22[[#This Row],[ModuleNum]],ModuleLinks[],3,FALSE)),"Needs DC ID")</f>
        <v>http://powerpivotpro.digitalchalk.com/dc/student/chalkboard/deliverTimeline.dc?chalkboardId=ff8080814218c330014268e9056e0089</v>
      </c>
    </row>
    <row r="233" spans="1:7" x14ac:dyDescent="0.25">
      <c r="A233">
        <v>27</v>
      </c>
      <c r="B233" t="s">
        <v>172</v>
      </c>
      <c r="C233" s="6" t="s">
        <v>47</v>
      </c>
      <c r="D233" t="s">
        <v>287</v>
      </c>
      <c r="F233" s="1">
        <v>0.20833333333333334</v>
      </c>
      <c r="G233" s="2" t="str">
        <f>IFERROR(HYPERLINK(VLOOKUP(Table22[[#This Row],[ModuleNum]],ModuleLinks[],3,FALSE)),"Needs DC ID")</f>
        <v>http://powerpivotpro.digitalchalk.com/dc/student/chalkboard/deliverTimeline.dc?chalkboardId=ff8080814218c330014268e9056e0089</v>
      </c>
    </row>
    <row r="234" spans="1:7" x14ac:dyDescent="0.25">
      <c r="A234">
        <v>27</v>
      </c>
      <c r="B234" t="s">
        <v>172</v>
      </c>
      <c r="C234" s="6" t="s">
        <v>162</v>
      </c>
      <c r="D234" t="s">
        <v>287</v>
      </c>
      <c r="F234" s="1">
        <v>0.20833333333333334</v>
      </c>
      <c r="G234" s="2" t="str">
        <f>IFERROR(HYPERLINK(VLOOKUP(Table22[[#This Row],[ModuleNum]],ModuleLinks[],3,FALSE)),"Needs DC ID")</f>
        <v>http://powerpivotpro.digitalchalk.com/dc/student/chalkboard/deliverTimeline.dc?chalkboardId=ff8080814218c330014268e9056e0089</v>
      </c>
    </row>
    <row r="235" spans="1:7" x14ac:dyDescent="0.25">
      <c r="A235">
        <v>27</v>
      </c>
      <c r="B235" t="s">
        <v>172</v>
      </c>
      <c r="C235" s="6" t="s">
        <v>49</v>
      </c>
      <c r="D235" t="s">
        <v>317</v>
      </c>
      <c r="F235" s="1">
        <v>0.33680555555555558</v>
      </c>
      <c r="G235" s="2" t="str">
        <f>IFERROR(HYPERLINK(VLOOKUP(Table22[[#This Row],[ModuleNum]],ModuleLinks[],3,FALSE)),"Needs DC ID")</f>
        <v>http://powerpivotpro.digitalchalk.com/dc/student/chalkboard/deliverTimeline.dc?chalkboardId=ff8080814218c330014268e9056e0089</v>
      </c>
    </row>
    <row r="236" spans="1:7" ht="30" x14ac:dyDescent="0.25">
      <c r="A236">
        <v>27</v>
      </c>
      <c r="B236" t="s">
        <v>172</v>
      </c>
      <c r="C236" s="6" t="s">
        <v>324</v>
      </c>
      <c r="D236" t="s">
        <v>317</v>
      </c>
      <c r="F236" s="1">
        <v>0.38541666666666669</v>
      </c>
      <c r="G236" s="2" t="str">
        <f>IFERROR(HYPERLINK(VLOOKUP(Table22[[#This Row],[ModuleNum]],ModuleLinks[],3,FALSE)),"Needs DC ID")</f>
        <v>http://powerpivotpro.digitalchalk.com/dc/student/chalkboard/deliverTimeline.dc?chalkboardId=ff8080814218c330014268e9056e0089</v>
      </c>
    </row>
    <row r="237" spans="1:7" x14ac:dyDescent="0.25">
      <c r="A237">
        <v>27</v>
      </c>
      <c r="B237" t="s">
        <v>172</v>
      </c>
      <c r="C237" s="6" t="s">
        <v>389</v>
      </c>
      <c r="D237" t="s">
        <v>366</v>
      </c>
      <c r="F237" s="1">
        <v>0.45833333333333331</v>
      </c>
      <c r="G237" s="2" t="str">
        <f>IFERROR(HYPERLINK(VLOOKUP(Table22[[#This Row],[ModuleNum]],ModuleLinks[],3,FALSE)),"Needs DC ID")</f>
        <v>http://powerpivotpro.digitalchalk.com/dc/student/chalkboard/deliverTimeline.dc?chalkboardId=ff8080814218c330014268e9056e0089</v>
      </c>
    </row>
    <row r="238" spans="1:7" x14ac:dyDescent="0.25">
      <c r="A238">
        <v>28</v>
      </c>
      <c r="B238" t="s">
        <v>173</v>
      </c>
      <c r="C238" s="6" t="s">
        <v>174</v>
      </c>
      <c r="D238" t="s">
        <v>287</v>
      </c>
      <c r="F238" s="1">
        <v>0</v>
      </c>
      <c r="G238" s="2" t="str">
        <f>IFERROR(HYPERLINK(VLOOKUP(Table22[[#This Row],[ModuleNum]],ModuleLinks[],3,FALSE)),"Needs DC ID")</f>
        <v>http://powerpivotpro.digitalchalk.com/dc/student/chalkboard/deliverTimeline.dc?chalkboardId=ff8080814218c330014268ee61ee00c0</v>
      </c>
    </row>
    <row r="239" spans="1:7" ht="30" x14ac:dyDescent="0.25">
      <c r="A239">
        <v>28</v>
      </c>
      <c r="B239" t="s">
        <v>173</v>
      </c>
      <c r="C239" s="6" t="s">
        <v>325</v>
      </c>
      <c r="D239" t="s">
        <v>317</v>
      </c>
      <c r="F239" s="1">
        <v>0</v>
      </c>
      <c r="G239" s="2" t="str">
        <f>IFERROR(HYPERLINK(VLOOKUP(Table22[[#This Row],[ModuleNum]],ModuleLinks[],3,FALSE)),"Needs DC ID")</f>
        <v>http://powerpivotpro.digitalchalk.com/dc/student/chalkboard/deliverTimeline.dc?chalkboardId=ff8080814218c330014268ee61ee00c0</v>
      </c>
    </row>
    <row r="240" spans="1:7" x14ac:dyDescent="0.25">
      <c r="A240">
        <v>28</v>
      </c>
      <c r="B240" t="s">
        <v>173</v>
      </c>
      <c r="C240" s="6" t="s">
        <v>175</v>
      </c>
      <c r="D240" t="s">
        <v>287</v>
      </c>
      <c r="F240" s="1">
        <v>0.25</v>
      </c>
      <c r="G240" s="2" t="str">
        <f>IFERROR(HYPERLINK(VLOOKUP(Table22[[#This Row],[ModuleNum]],ModuleLinks[],3,FALSE)),"Needs DC ID")</f>
        <v>http://powerpivotpro.digitalchalk.com/dc/student/chalkboard/deliverTimeline.dc?chalkboardId=ff8080814218c330014268ee61ee00c0</v>
      </c>
    </row>
    <row r="241" spans="1:7" x14ac:dyDescent="0.25">
      <c r="A241">
        <v>29</v>
      </c>
      <c r="B241" t="s">
        <v>176</v>
      </c>
      <c r="C241" s="6" t="s">
        <v>390</v>
      </c>
      <c r="D241" t="s">
        <v>376</v>
      </c>
      <c r="F241" s="1">
        <v>0</v>
      </c>
      <c r="G241" s="2" t="str">
        <f>IFERROR(HYPERLINK(VLOOKUP(Table22[[#This Row],[ModuleNum]],ModuleLinks[],3,FALSE)),"Needs DC ID")</f>
        <v>http://powerpivotpro.digitalchalk.com/dc/student/chalkboard/deliverTimeline.dc?chalkboardId=ff8080814218c330014268f6497d012f</v>
      </c>
    </row>
    <row r="242" spans="1:7" x14ac:dyDescent="0.25">
      <c r="A242">
        <v>29</v>
      </c>
      <c r="B242" t="s">
        <v>176</v>
      </c>
      <c r="C242" s="6" t="s">
        <v>174</v>
      </c>
      <c r="D242" t="s">
        <v>287</v>
      </c>
      <c r="F242" s="1">
        <v>0.1111111111111111</v>
      </c>
      <c r="G242" s="2" t="str">
        <f>IFERROR(HYPERLINK(VLOOKUP(Table22[[#This Row],[ModuleNum]],ModuleLinks[],3,FALSE)),"Needs DC ID")</f>
        <v>http://powerpivotpro.digitalchalk.com/dc/student/chalkboard/deliverTimeline.dc?chalkboardId=ff8080814218c330014268f6497d012f</v>
      </c>
    </row>
    <row r="243" spans="1:7" x14ac:dyDescent="0.25">
      <c r="A243">
        <v>29</v>
      </c>
      <c r="B243" t="s">
        <v>176</v>
      </c>
      <c r="C243" s="6" t="s">
        <v>391</v>
      </c>
      <c r="D243" t="s">
        <v>317</v>
      </c>
      <c r="F243" s="1">
        <v>0.1111111111111111</v>
      </c>
      <c r="G243" s="2" t="str">
        <f>IFERROR(HYPERLINK(VLOOKUP(Table22[[#This Row],[ModuleNum]],ModuleLinks[],3,FALSE)),"Needs DC ID")</f>
        <v>http://powerpivotpro.digitalchalk.com/dc/student/chalkboard/deliverTimeline.dc?chalkboardId=ff8080814218c330014268f6497d012f</v>
      </c>
    </row>
    <row r="244" spans="1:7" x14ac:dyDescent="0.25">
      <c r="A244">
        <v>29</v>
      </c>
      <c r="B244" t="s">
        <v>176</v>
      </c>
      <c r="C244" s="6" t="s">
        <v>392</v>
      </c>
      <c r="D244" t="s">
        <v>376</v>
      </c>
      <c r="F244" s="1">
        <v>0.16666666666666666</v>
      </c>
      <c r="G244" s="2" t="str">
        <f>IFERROR(HYPERLINK(VLOOKUP(Table22[[#This Row],[ModuleNum]],ModuleLinks[],3,FALSE)),"Needs DC ID")</f>
        <v>http://powerpivotpro.digitalchalk.com/dc/student/chalkboard/deliverTimeline.dc?chalkboardId=ff8080814218c330014268f6497d012f</v>
      </c>
    </row>
    <row r="245" spans="1:7" x14ac:dyDescent="0.25">
      <c r="A245">
        <v>30</v>
      </c>
      <c r="B245" t="s">
        <v>177</v>
      </c>
      <c r="C245" s="6" t="s">
        <v>393</v>
      </c>
      <c r="D245" t="s">
        <v>366</v>
      </c>
      <c r="F245" s="1">
        <v>0</v>
      </c>
      <c r="G245" s="2" t="str">
        <f>IFERROR(HYPERLINK(VLOOKUP(Table22[[#This Row],[ModuleNum]],ModuleLinks[],3,FALSE)),"Needs DC ID")</f>
        <v>http://powerpivotpro.digitalchalk.com/dc/student/chalkboard/deliverTimeline.dc?chalkboardId=ff8080814218c330014268fefa380194</v>
      </c>
    </row>
    <row r="246" spans="1:7" x14ac:dyDescent="0.25">
      <c r="A246">
        <v>31</v>
      </c>
      <c r="B246" t="s">
        <v>178</v>
      </c>
      <c r="C246" s="6" t="s">
        <v>14</v>
      </c>
      <c r="D246" t="s">
        <v>366</v>
      </c>
      <c r="F246" s="1">
        <v>0</v>
      </c>
      <c r="G246" s="2" t="str">
        <f>IFERROR(HYPERLINK(VLOOKUP(Table22[[#This Row],[ModuleNum]],ModuleLinks[],3,FALSE)),"Needs DC ID")</f>
        <v>http://powerpivotpro.digitalchalk.com/dc/student/chalkboard/deliverTimeline.dc?chalkboardId=ff8080814218c330014269261d7703ee</v>
      </c>
    </row>
    <row r="247" spans="1:7" x14ac:dyDescent="0.25">
      <c r="A247">
        <v>31</v>
      </c>
      <c r="B247" t="s">
        <v>178</v>
      </c>
      <c r="C247" s="6" t="s">
        <v>14</v>
      </c>
      <c r="D247" t="s">
        <v>376</v>
      </c>
      <c r="F247" s="1">
        <v>0.125</v>
      </c>
      <c r="G247" s="2" t="str">
        <f>IFERROR(HYPERLINK(VLOOKUP(Table22[[#This Row],[ModuleNum]],ModuleLinks[],3,FALSE)),"Needs DC ID")</f>
        <v>http://powerpivotpro.digitalchalk.com/dc/student/chalkboard/deliverTimeline.dc?chalkboardId=ff8080814218c330014269261d7703ee</v>
      </c>
    </row>
    <row r="248" spans="1:7" x14ac:dyDescent="0.25">
      <c r="A248">
        <v>31</v>
      </c>
      <c r="B248" t="s">
        <v>178</v>
      </c>
      <c r="C248" s="6" t="s">
        <v>179</v>
      </c>
      <c r="F248" s="1">
        <v>0.125</v>
      </c>
      <c r="G248" s="2" t="str">
        <f>IFERROR(HYPERLINK(VLOOKUP(Table22[[#This Row],[ModuleNum]],ModuleLinks[],3,FALSE)),"Needs DC ID")</f>
        <v>http://powerpivotpro.digitalchalk.com/dc/student/chalkboard/deliverTimeline.dc?chalkboardId=ff8080814218c330014269261d7703ee</v>
      </c>
    </row>
    <row r="249" spans="1:7" x14ac:dyDescent="0.25">
      <c r="A249">
        <v>31</v>
      </c>
      <c r="B249" t="s">
        <v>178</v>
      </c>
      <c r="C249" s="6" t="s">
        <v>394</v>
      </c>
      <c r="D249" t="s">
        <v>376</v>
      </c>
      <c r="F249" s="1">
        <v>0.28472222222222221</v>
      </c>
      <c r="G249" s="2" t="str">
        <f>IFERROR(HYPERLINK(VLOOKUP(Table22[[#This Row],[ModuleNum]],ModuleLinks[],3,FALSE)),"Needs DC ID")</f>
        <v>http://powerpivotpro.digitalchalk.com/dc/student/chalkboard/deliverTimeline.dc?chalkboardId=ff8080814218c330014269261d7703ee</v>
      </c>
    </row>
    <row r="250" spans="1:7" x14ac:dyDescent="0.25">
      <c r="A250">
        <v>32</v>
      </c>
      <c r="B250" t="s">
        <v>180</v>
      </c>
      <c r="C250" s="6" t="s">
        <v>395</v>
      </c>
      <c r="D250" t="s">
        <v>366</v>
      </c>
      <c r="F250" s="1">
        <v>0</v>
      </c>
      <c r="G250" s="2" t="str">
        <f>IFERROR(HYPERLINK(VLOOKUP(Table22[[#This Row],[ModuleNum]],ModuleLinks[],3,FALSE)),"Needs DC ID")</f>
        <v>http://powerpivotpro.digitalchalk.com/dc/student/chalkboard/deliverTimeline.dc?chalkboardId=ff8080814218c33001426928eed60401</v>
      </c>
    </row>
    <row r="251" spans="1:7" x14ac:dyDescent="0.25">
      <c r="A251">
        <v>32</v>
      </c>
      <c r="B251" t="s">
        <v>180</v>
      </c>
      <c r="C251" s="6" t="s">
        <v>326</v>
      </c>
      <c r="D251" t="s">
        <v>317</v>
      </c>
      <c r="F251" s="1">
        <v>0</v>
      </c>
      <c r="G251" s="2" t="str">
        <f>IFERROR(HYPERLINK(VLOOKUP(Table22[[#This Row],[ModuleNum]],ModuleLinks[],3,FALSE)),"Needs DC ID")</f>
        <v>http://powerpivotpro.digitalchalk.com/dc/student/chalkboard/deliverTimeline.dc?chalkboardId=ff8080814218c33001426928eed60401</v>
      </c>
    </row>
    <row r="252" spans="1:7" x14ac:dyDescent="0.25">
      <c r="A252">
        <v>32</v>
      </c>
      <c r="B252" t="s">
        <v>180</v>
      </c>
      <c r="C252" s="6" t="s">
        <v>47</v>
      </c>
      <c r="D252" t="s">
        <v>287</v>
      </c>
      <c r="F252" s="1">
        <v>3.125E-2</v>
      </c>
      <c r="G252" s="2" t="str">
        <f>IFERROR(HYPERLINK(VLOOKUP(Table22[[#This Row],[ModuleNum]],ModuleLinks[],3,FALSE)),"Needs DC ID")</f>
        <v>http://powerpivotpro.digitalchalk.com/dc/student/chalkboard/deliverTimeline.dc?chalkboardId=ff8080814218c33001426928eed60401</v>
      </c>
    </row>
    <row r="253" spans="1:7" x14ac:dyDescent="0.25">
      <c r="A253">
        <v>32</v>
      </c>
      <c r="B253" t="s">
        <v>180</v>
      </c>
      <c r="C253" s="6" t="s">
        <v>181</v>
      </c>
      <c r="D253" t="s">
        <v>287</v>
      </c>
      <c r="F253" s="1">
        <v>3.125E-2</v>
      </c>
      <c r="G253" s="2" t="str">
        <f>IFERROR(HYPERLINK(VLOOKUP(Table22[[#This Row],[ModuleNum]],ModuleLinks[],3,FALSE)),"Needs DC ID")</f>
        <v>http://powerpivotpro.digitalchalk.com/dc/student/chalkboard/deliverTimeline.dc?chalkboardId=ff8080814218c33001426928eed60401</v>
      </c>
    </row>
    <row r="254" spans="1:7" x14ac:dyDescent="0.25">
      <c r="A254">
        <v>32</v>
      </c>
      <c r="B254" t="s">
        <v>180</v>
      </c>
      <c r="C254" s="6" t="s">
        <v>181</v>
      </c>
      <c r="D254" t="s">
        <v>287</v>
      </c>
      <c r="E254" t="s">
        <v>294</v>
      </c>
      <c r="F254" s="1">
        <v>0.16666666666666666</v>
      </c>
      <c r="G254" s="2" t="str">
        <f>IFERROR(HYPERLINK(VLOOKUP(Table22[[#This Row],[ModuleNum]],ModuleLinks[],3,FALSE)),"Needs DC ID")</f>
        <v>http://powerpivotpro.digitalchalk.com/dc/student/chalkboard/deliverTimeline.dc?chalkboardId=ff8080814218c33001426928eed60401</v>
      </c>
    </row>
    <row r="255" spans="1:7" x14ac:dyDescent="0.25">
      <c r="A255">
        <v>32</v>
      </c>
      <c r="B255" t="s">
        <v>180</v>
      </c>
      <c r="C255" s="6" t="s">
        <v>73</v>
      </c>
      <c r="D255" t="s">
        <v>376</v>
      </c>
      <c r="F255" s="1">
        <v>0.375</v>
      </c>
      <c r="G255" s="2" t="str">
        <f>IFERROR(HYPERLINK(VLOOKUP(Table22[[#This Row],[ModuleNum]],ModuleLinks[],3,FALSE)),"Needs DC ID")</f>
        <v>http://powerpivotpro.digitalchalk.com/dc/student/chalkboard/deliverTimeline.dc?chalkboardId=ff8080814218c33001426928eed60401</v>
      </c>
    </row>
    <row r="256" spans="1:7" x14ac:dyDescent="0.25">
      <c r="A256">
        <v>32</v>
      </c>
      <c r="B256" t="s">
        <v>180</v>
      </c>
      <c r="C256" s="6" t="s">
        <v>396</v>
      </c>
      <c r="D256" t="s">
        <v>366</v>
      </c>
      <c r="F256" s="1">
        <v>0.54166666666666663</v>
      </c>
      <c r="G256" s="2" t="str">
        <f>IFERROR(HYPERLINK(VLOOKUP(Table22[[#This Row],[ModuleNum]],ModuleLinks[],3,FALSE)),"Needs DC ID")</f>
        <v>http://powerpivotpro.digitalchalk.com/dc/student/chalkboard/deliverTimeline.dc?chalkboardId=ff8080814218c33001426928eed60401</v>
      </c>
    </row>
    <row r="257" spans="1:7" x14ac:dyDescent="0.25">
      <c r="A257">
        <v>33</v>
      </c>
      <c r="B257" t="s">
        <v>182</v>
      </c>
      <c r="C257" s="6" t="s">
        <v>397</v>
      </c>
      <c r="D257" t="s">
        <v>376</v>
      </c>
      <c r="F257" s="1">
        <v>0</v>
      </c>
      <c r="G257" s="2" t="str">
        <f>IFERROR(HYPERLINK(VLOOKUP(Table22[[#This Row],[ModuleNum]],ModuleLinks[],3,FALSE)),"Needs DC ID")</f>
        <v>http://powerpivotpro.digitalchalk.com/dc/student/chalkboard/deliverTimeline.dc?chalkboardId=ff8080814218c33001426937d150046c</v>
      </c>
    </row>
    <row r="258" spans="1:7" x14ac:dyDescent="0.25">
      <c r="A258">
        <v>33</v>
      </c>
      <c r="B258" t="s">
        <v>182</v>
      </c>
      <c r="C258" s="6" t="s">
        <v>398</v>
      </c>
      <c r="D258" t="s">
        <v>376</v>
      </c>
      <c r="F258" s="1">
        <v>0.27083333333333331</v>
      </c>
      <c r="G258" s="2" t="str">
        <f>IFERROR(HYPERLINK(VLOOKUP(Table22[[#This Row],[ModuleNum]],ModuleLinks[],3,FALSE)),"Needs DC ID")</f>
        <v>http://powerpivotpro.digitalchalk.com/dc/student/chalkboard/deliverTimeline.dc?chalkboardId=ff8080814218c33001426937d150046c</v>
      </c>
    </row>
    <row r="259" spans="1:7" x14ac:dyDescent="0.25">
      <c r="A259">
        <v>33</v>
      </c>
      <c r="B259" t="s">
        <v>182</v>
      </c>
      <c r="C259" s="6" t="s">
        <v>399</v>
      </c>
      <c r="D259" t="s">
        <v>366</v>
      </c>
      <c r="F259" s="1">
        <v>0.52083333333333337</v>
      </c>
      <c r="G259" s="2" t="str">
        <f>IFERROR(HYPERLINK(VLOOKUP(Table22[[#This Row],[ModuleNum]],ModuleLinks[],3,FALSE)),"Needs DC ID")</f>
        <v>http://powerpivotpro.digitalchalk.com/dc/student/chalkboard/deliverTimeline.dc?chalkboardId=ff8080814218c33001426937d150046c</v>
      </c>
    </row>
    <row r="260" spans="1:7" x14ac:dyDescent="0.25">
      <c r="A260">
        <v>33</v>
      </c>
      <c r="B260" t="s">
        <v>182</v>
      </c>
      <c r="C260" s="6" t="s">
        <v>378</v>
      </c>
      <c r="D260" t="s">
        <v>376</v>
      </c>
      <c r="F260" s="1">
        <v>0.58333333333333337</v>
      </c>
      <c r="G260" s="2" t="str">
        <f>IFERROR(HYPERLINK(VLOOKUP(Table22[[#This Row],[ModuleNum]],ModuleLinks[],3,FALSE)),"Needs DC ID")</f>
        <v>http://powerpivotpro.digitalchalk.com/dc/student/chalkboard/deliverTimeline.dc?chalkboardId=ff8080814218c33001426937d150046c</v>
      </c>
    </row>
    <row r="261" spans="1:7" x14ac:dyDescent="0.25">
      <c r="A261">
        <v>34</v>
      </c>
      <c r="B261" t="s">
        <v>183</v>
      </c>
      <c r="C261" s="6" t="s">
        <v>47</v>
      </c>
      <c r="D261" t="s">
        <v>287</v>
      </c>
      <c r="F261" s="1">
        <v>0</v>
      </c>
      <c r="G261" s="2" t="str">
        <f>IFERROR(HYPERLINK(VLOOKUP(Table22[[#This Row],[ModuleNum]],ModuleLinks[],3,FALSE)),"Needs DC ID")</f>
        <v>http://powerpivotpro.digitalchalk.com/dc/student/chalkboard/deliverTimeline.dc?chalkboardId=ff8080814218c3300142693da64e0490</v>
      </c>
    </row>
    <row r="262" spans="1:7" x14ac:dyDescent="0.25">
      <c r="A262">
        <v>34</v>
      </c>
      <c r="B262" t="s">
        <v>183</v>
      </c>
      <c r="C262" s="6" t="s">
        <v>181</v>
      </c>
      <c r="D262" t="s">
        <v>287</v>
      </c>
      <c r="F262" s="1">
        <v>0</v>
      </c>
      <c r="G262" s="2" t="str">
        <f>IFERROR(HYPERLINK(VLOOKUP(Table22[[#This Row],[ModuleNum]],ModuleLinks[],3,FALSE)),"Needs DC ID")</f>
        <v>http://powerpivotpro.digitalchalk.com/dc/student/chalkboard/deliverTimeline.dc?chalkboardId=ff8080814218c3300142693da64e0490</v>
      </c>
    </row>
    <row r="263" spans="1:7" x14ac:dyDescent="0.25">
      <c r="A263">
        <v>34</v>
      </c>
      <c r="B263" t="s">
        <v>183</v>
      </c>
      <c r="C263" s="6" t="s">
        <v>327</v>
      </c>
      <c r="D263" t="s">
        <v>317</v>
      </c>
      <c r="F263" s="1">
        <v>3.125E-2</v>
      </c>
      <c r="G263" s="2" t="str">
        <f>IFERROR(HYPERLINK(VLOOKUP(Table22[[#This Row],[ModuleNum]],ModuleLinks[],3,FALSE)),"Needs DC ID")</f>
        <v>http://powerpivotpro.digitalchalk.com/dc/student/chalkboard/deliverTimeline.dc?chalkboardId=ff8080814218c3300142693da64e0490</v>
      </c>
    </row>
    <row r="264" spans="1:7" x14ac:dyDescent="0.25">
      <c r="A264">
        <v>34</v>
      </c>
      <c r="B264" t="s">
        <v>183</v>
      </c>
      <c r="C264" s="6" t="s">
        <v>295</v>
      </c>
      <c r="D264" t="s">
        <v>287</v>
      </c>
      <c r="F264" s="1">
        <v>0.16666666666666666</v>
      </c>
      <c r="G264" s="2" t="str">
        <f>IFERROR(HYPERLINK(VLOOKUP(Table22[[#This Row],[ModuleNum]],ModuleLinks[],3,FALSE)),"Needs DC ID")</f>
        <v>http://powerpivotpro.digitalchalk.com/dc/student/chalkboard/deliverTimeline.dc?chalkboardId=ff8080814218c3300142693da64e0490</v>
      </c>
    </row>
    <row r="265" spans="1:7" x14ac:dyDescent="0.25">
      <c r="A265">
        <v>34</v>
      </c>
      <c r="B265" t="s">
        <v>183</v>
      </c>
      <c r="C265" s="6" t="s">
        <v>350</v>
      </c>
      <c r="D265" t="s">
        <v>317</v>
      </c>
      <c r="F265" s="1">
        <v>0.14583333333333334</v>
      </c>
      <c r="G265" s="2" t="str">
        <f>IFERROR(HYPERLINK(VLOOKUP(Table22[[#This Row],[ModuleNum]],ModuleLinks[],3,FALSE)),"Needs DC ID")</f>
        <v>http://powerpivotpro.digitalchalk.com/dc/student/chalkboard/deliverTimeline.dc?chalkboardId=ff8080814218c3300142693da64e0490</v>
      </c>
    </row>
    <row r="266" spans="1:7" x14ac:dyDescent="0.25">
      <c r="A266">
        <v>34</v>
      </c>
      <c r="B266" t="s">
        <v>183</v>
      </c>
      <c r="C266" s="6" t="s">
        <v>47</v>
      </c>
      <c r="D266" t="s">
        <v>287</v>
      </c>
      <c r="F266" s="1">
        <v>0.16666666666666666</v>
      </c>
      <c r="G266" s="2" t="str">
        <f>IFERROR(HYPERLINK(VLOOKUP(Table22[[#This Row],[ModuleNum]],ModuleLinks[],3,FALSE)),"Needs DC ID")</f>
        <v>http://powerpivotpro.digitalchalk.com/dc/student/chalkboard/deliverTimeline.dc?chalkboardId=ff8080814218c3300142693da64e0490</v>
      </c>
    </row>
    <row r="267" spans="1:7" x14ac:dyDescent="0.25">
      <c r="A267">
        <v>34</v>
      </c>
      <c r="B267" t="s">
        <v>183</v>
      </c>
      <c r="C267" s="6" t="s">
        <v>184</v>
      </c>
      <c r="D267" t="s">
        <v>317</v>
      </c>
      <c r="F267" s="1">
        <v>0.4375</v>
      </c>
      <c r="G267" s="2" t="str">
        <f>IFERROR(HYPERLINK(VLOOKUP(Table22[[#This Row],[ModuleNum]],ModuleLinks[],3,FALSE)),"Needs DC ID")</f>
        <v>http://powerpivotpro.digitalchalk.com/dc/student/chalkboard/deliverTimeline.dc?chalkboardId=ff8080814218c3300142693da64e0490</v>
      </c>
    </row>
    <row r="268" spans="1:7" x14ac:dyDescent="0.25">
      <c r="A268">
        <v>34</v>
      </c>
      <c r="B268" t="s">
        <v>183</v>
      </c>
      <c r="C268" s="6" t="s">
        <v>47</v>
      </c>
      <c r="D268" t="s">
        <v>287</v>
      </c>
      <c r="F268" s="1">
        <v>0.4375</v>
      </c>
      <c r="G268" s="2" t="str">
        <f>IFERROR(HYPERLINK(VLOOKUP(Table22[[#This Row],[ModuleNum]],ModuleLinks[],3,FALSE)),"Needs DC ID")</f>
        <v>http://powerpivotpro.digitalchalk.com/dc/student/chalkboard/deliverTimeline.dc?chalkboardId=ff8080814218c3300142693da64e0490</v>
      </c>
    </row>
    <row r="269" spans="1:7" x14ac:dyDescent="0.25">
      <c r="A269">
        <v>34</v>
      </c>
      <c r="B269" t="s">
        <v>183</v>
      </c>
      <c r="C269" s="6" t="s">
        <v>174</v>
      </c>
      <c r="D269" t="s">
        <v>287</v>
      </c>
      <c r="F269" s="1">
        <v>0.4375</v>
      </c>
      <c r="G269" s="2" t="str">
        <f>IFERROR(HYPERLINK(VLOOKUP(Table22[[#This Row],[ModuleNum]],ModuleLinks[],3,FALSE)),"Needs DC ID")</f>
        <v>http://powerpivotpro.digitalchalk.com/dc/student/chalkboard/deliverTimeline.dc?chalkboardId=ff8080814218c3300142693da64e0490</v>
      </c>
    </row>
    <row r="270" spans="1:7" x14ac:dyDescent="0.25">
      <c r="A270">
        <v>34</v>
      </c>
      <c r="B270" t="s">
        <v>183</v>
      </c>
      <c r="C270" s="6" t="s">
        <v>167</v>
      </c>
      <c r="D270" t="s">
        <v>287</v>
      </c>
      <c r="F270" s="1">
        <v>0.4375</v>
      </c>
      <c r="G270" s="2" t="str">
        <f>IFERROR(HYPERLINK(VLOOKUP(Table22[[#This Row],[ModuleNum]],ModuleLinks[],3,FALSE)),"Needs DC ID")</f>
        <v>http://powerpivotpro.digitalchalk.com/dc/student/chalkboard/deliverTimeline.dc?chalkboardId=ff8080814218c3300142693da64e0490</v>
      </c>
    </row>
    <row r="271" spans="1:7" x14ac:dyDescent="0.25">
      <c r="A271">
        <v>35</v>
      </c>
      <c r="B271" t="s">
        <v>185</v>
      </c>
      <c r="C271" s="6" t="s">
        <v>24</v>
      </c>
      <c r="D271" t="s">
        <v>366</v>
      </c>
      <c r="F271" s="1">
        <v>0</v>
      </c>
      <c r="G271" s="2" t="str">
        <f>IFERROR(HYPERLINK(VLOOKUP(Table22[[#This Row],[ModuleNum]],ModuleLinks[],3,FALSE)),"Needs DC ID")</f>
        <v>http://powerpivotpro.digitalchalk.com/dc/student/chalkboard/deliverTimeline.dc?chalkboardId=ff8080814218c330014269466f5104ec</v>
      </c>
    </row>
    <row r="272" spans="1:7" x14ac:dyDescent="0.25">
      <c r="A272">
        <v>35</v>
      </c>
      <c r="B272" t="s">
        <v>185</v>
      </c>
      <c r="C272" s="6" t="s">
        <v>400</v>
      </c>
      <c r="D272" t="s">
        <v>376</v>
      </c>
      <c r="F272" s="1">
        <v>0.19097222222222221</v>
      </c>
      <c r="G272" s="2" t="str">
        <f>IFERROR(HYPERLINK(VLOOKUP(Table22[[#This Row],[ModuleNum]],ModuleLinks[],3,FALSE)),"Needs DC ID")</f>
        <v>http://powerpivotpro.digitalchalk.com/dc/student/chalkboard/deliverTimeline.dc?chalkboardId=ff8080814218c330014269466f5104ec</v>
      </c>
    </row>
    <row r="273" spans="1:7" x14ac:dyDescent="0.25">
      <c r="A273">
        <v>35</v>
      </c>
      <c r="B273" t="s">
        <v>185</v>
      </c>
      <c r="C273" s="6" t="s">
        <v>328</v>
      </c>
      <c r="D273" t="s">
        <v>317</v>
      </c>
      <c r="F273" s="1">
        <v>0.19097222222222221</v>
      </c>
      <c r="G273" s="2" t="str">
        <f>IFERROR(HYPERLINK(VLOOKUP(Table22[[#This Row],[ModuleNum]],ModuleLinks[],3,FALSE)),"Needs DC ID")</f>
        <v>http://powerpivotpro.digitalchalk.com/dc/student/chalkboard/deliverTimeline.dc?chalkboardId=ff8080814218c330014269466f5104ec</v>
      </c>
    </row>
    <row r="274" spans="1:7" x14ac:dyDescent="0.25">
      <c r="A274">
        <v>35</v>
      </c>
      <c r="B274" t="s">
        <v>185</v>
      </c>
      <c r="C274" s="6" t="s">
        <v>47</v>
      </c>
      <c r="D274" t="s">
        <v>287</v>
      </c>
      <c r="F274" s="1">
        <v>0.19097222222222199</v>
      </c>
      <c r="G274" s="2" t="str">
        <f>IFERROR(HYPERLINK(VLOOKUP(Table22[[#This Row],[ModuleNum]],ModuleLinks[],3,FALSE)),"Needs DC ID")</f>
        <v>http://powerpivotpro.digitalchalk.com/dc/student/chalkboard/deliverTimeline.dc?chalkboardId=ff8080814218c330014269466f5104ec</v>
      </c>
    </row>
    <row r="275" spans="1:7" x14ac:dyDescent="0.25">
      <c r="A275">
        <v>35</v>
      </c>
      <c r="B275" t="s">
        <v>185</v>
      </c>
      <c r="C275" s="6" t="s">
        <v>296</v>
      </c>
      <c r="D275" t="s">
        <v>287</v>
      </c>
      <c r="F275" s="1">
        <v>0.19097222222222199</v>
      </c>
      <c r="G275" s="2" t="str">
        <f>IFERROR(HYPERLINK(VLOOKUP(Table22[[#This Row],[ModuleNum]],ModuleLinks[],3,FALSE)),"Needs DC ID")</f>
        <v>http://powerpivotpro.digitalchalk.com/dc/student/chalkboard/deliverTimeline.dc?chalkboardId=ff8080814218c330014269466f5104ec</v>
      </c>
    </row>
    <row r="276" spans="1:7" x14ac:dyDescent="0.25">
      <c r="A276">
        <v>35</v>
      </c>
      <c r="B276" t="s">
        <v>185</v>
      </c>
      <c r="C276" s="6" t="s">
        <v>329</v>
      </c>
      <c r="D276" t="s">
        <v>317</v>
      </c>
      <c r="F276" s="1">
        <v>0.28472222222222221</v>
      </c>
      <c r="G276" s="2" t="str">
        <f>IFERROR(HYPERLINK(VLOOKUP(Table22[[#This Row],[ModuleNum]],ModuleLinks[],3,FALSE)),"Needs DC ID")</f>
        <v>http://powerpivotpro.digitalchalk.com/dc/student/chalkboard/deliverTimeline.dc?chalkboardId=ff8080814218c330014269466f5104ec</v>
      </c>
    </row>
    <row r="277" spans="1:7" x14ac:dyDescent="0.25">
      <c r="A277">
        <v>35</v>
      </c>
      <c r="B277" t="s">
        <v>185</v>
      </c>
      <c r="C277" s="6" t="s">
        <v>296</v>
      </c>
      <c r="D277" t="s">
        <v>287</v>
      </c>
      <c r="E277" t="s">
        <v>294</v>
      </c>
      <c r="F277" s="1">
        <v>0.34375</v>
      </c>
      <c r="G277" s="2" t="str">
        <f>IFERROR(HYPERLINK(VLOOKUP(Table22[[#This Row],[ModuleNum]],ModuleLinks[],3,FALSE)),"Needs DC ID")</f>
        <v>http://powerpivotpro.digitalchalk.com/dc/student/chalkboard/deliverTimeline.dc?chalkboardId=ff8080814218c330014269466f5104ec</v>
      </c>
    </row>
    <row r="278" spans="1:7" x14ac:dyDescent="0.25">
      <c r="A278">
        <v>36</v>
      </c>
      <c r="B278" t="s">
        <v>186</v>
      </c>
      <c r="C278" s="6" t="s">
        <v>401</v>
      </c>
      <c r="D278" t="s">
        <v>366</v>
      </c>
      <c r="F278" s="1">
        <v>0</v>
      </c>
      <c r="G278" s="2" t="str">
        <f>IFERROR(HYPERLINK(VLOOKUP(Table22[[#This Row],[ModuleNum]],ModuleLinks[],3,FALSE)),"Needs DC ID")</f>
        <v>http://powerpivotpro.digitalchalk.com/dc/student/chalkboard/deliverTimeline.dc?chalkboardId=ff8080814218c3300142694fd8730534</v>
      </c>
    </row>
    <row r="279" spans="1:7" x14ac:dyDescent="0.25">
      <c r="A279">
        <v>36</v>
      </c>
      <c r="B279" t="s">
        <v>186</v>
      </c>
      <c r="C279" s="6" t="s">
        <v>330</v>
      </c>
      <c r="D279" t="s">
        <v>317</v>
      </c>
      <c r="F279" s="1">
        <v>0.11458333333333333</v>
      </c>
      <c r="G279" s="2" t="str">
        <f>IFERROR(HYPERLINK(VLOOKUP(Table22[[#This Row],[ModuleNum]],ModuleLinks[],3,FALSE)),"Needs DC ID")</f>
        <v>http://powerpivotpro.digitalchalk.com/dc/student/chalkboard/deliverTimeline.dc?chalkboardId=ff8080814218c3300142694fd8730534</v>
      </c>
    </row>
    <row r="280" spans="1:7" x14ac:dyDescent="0.25">
      <c r="A280">
        <v>36</v>
      </c>
      <c r="B280" t="s">
        <v>186</v>
      </c>
      <c r="C280" s="6" t="s">
        <v>189</v>
      </c>
      <c r="D280" t="s">
        <v>287</v>
      </c>
      <c r="F280" s="1">
        <v>0.11458333333333333</v>
      </c>
      <c r="G280" s="2" t="str">
        <f>IFERROR(HYPERLINK(VLOOKUP(Table22[[#This Row],[ModuleNum]],ModuleLinks[],3,FALSE)),"Needs DC ID")</f>
        <v>http://powerpivotpro.digitalchalk.com/dc/student/chalkboard/deliverTimeline.dc?chalkboardId=ff8080814218c3300142694fd8730534</v>
      </c>
    </row>
    <row r="281" spans="1:7" x14ac:dyDescent="0.25">
      <c r="A281">
        <v>36</v>
      </c>
      <c r="B281" t="s">
        <v>186</v>
      </c>
      <c r="C281" s="6" t="s">
        <v>190</v>
      </c>
      <c r="D281" t="s">
        <v>287</v>
      </c>
      <c r="F281" s="1">
        <v>0.25</v>
      </c>
      <c r="G281" s="2" t="str">
        <f>IFERROR(HYPERLINK(VLOOKUP(Table22[[#This Row],[ModuleNum]],ModuleLinks[],3,FALSE)),"Needs DC ID")</f>
        <v>http://powerpivotpro.digitalchalk.com/dc/student/chalkboard/deliverTimeline.dc?chalkboardId=ff8080814218c3300142694fd8730534</v>
      </c>
    </row>
    <row r="282" spans="1:7" ht="30" x14ac:dyDescent="0.25">
      <c r="A282">
        <v>36</v>
      </c>
      <c r="B282" t="s">
        <v>186</v>
      </c>
      <c r="C282" s="6" t="s">
        <v>331</v>
      </c>
      <c r="D282" t="s">
        <v>317</v>
      </c>
      <c r="F282" s="1">
        <v>0.44791666666666669</v>
      </c>
      <c r="G282" s="2" t="str">
        <f>IFERROR(HYPERLINK(VLOOKUP(Table22[[#This Row],[ModuleNum]],ModuleLinks[],3,FALSE)),"Needs DC ID")</f>
        <v>http://powerpivotpro.digitalchalk.com/dc/student/chalkboard/deliverTimeline.dc?chalkboardId=ff8080814218c3300142694fd8730534</v>
      </c>
    </row>
    <row r="283" spans="1:7" ht="30" x14ac:dyDescent="0.25">
      <c r="A283">
        <v>36</v>
      </c>
      <c r="B283" t="s">
        <v>186</v>
      </c>
      <c r="C283" s="6" t="s">
        <v>402</v>
      </c>
      <c r="D283" t="s">
        <v>356</v>
      </c>
      <c r="F283" s="1">
        <v>0.48958333333333331</v>
      </c>
      <c r="G283" s="2" t="str">
        <f>IFERROR(HYPERLINK(VLOOKUP(Table22[[#This Row],[ModuleNum]],ModuleLinks[],3,FALSE)),"Needs DC ID")</f>
        <v>http://powerpivotpro.digitalchalk.com/dc/student/chalkboard/deliverTimeline.dc?chalkboardId=ff8080814218c3300142694fd8730534</v>
      </c>
    </row>
    <row r="284" spans="1:7" x14ac:dyDescent="0.25">
      <c r="A284">
        <v>36</v>
      </c>
      <c r="B284" t="s">
        <v>186</v>
      </c>
      <c r="C284" s="6" t="s">
        <v>189</v>
      </c>
      <c r="D284" t="s">
        <v>287</v>
      </c>
      <c r="F284" s="1">
        <v>0.5625</v>
      </c>
      <c r="G284" s="2" t="str">
        <f>IFERROR(HYPERLINK(VLOOKUP(Table22[[#This Row],[ModuleNum]],ModuleLinks[],3,FALSE)),"Needs DC ID")</f>
        <v>http://powerpivotpro.digitalchalk.com/dc/student/chalkboard/deliverTimeline.dc?chalkboardId=ff8080814218c3300142694fd8730534</v>
      </c>
    </row>
    <row r="285" spans="1:7" x14ac:dyDescent="0.25">
      <c r="A285">
        <v>37</v>
      </c>
      <c r="B285" t="s">
        <v>187</v>
      </c>
      <c r="C285" s="6" t="s">
        <v>403</v>
      </c>
      <c r="F285" s="1">
        <v>0</v>
      </c>
      <c r="G285" s="2" t="str">
        <f>IFERROR(HYPERLINK(VLOOKUP(Table22[[#This Row],[ModuleNum]],ModuleLinks[],3,FALSE)),"Needs DC ID")</f>
        <v>http://powerpivotpro.digitalchalk.com/dc/student/chalkboard/deliverTimeline.dc?chalkboardId=ff8080814218c33001426957b6ca05a1</v>
      </c>
    </row>
    <row r="286" spans="1:7" x14ac:dyDescent="0.25">
      <c r="A286">
        <v>37</v>
      </c>
      <c r="B286" t="s">
        <v>187</v>
      </c>
      <c r="C286" s="6" t="s">
        <v>191</v>
      </c>
      <c r="D286" t="s">
        <v>287</v>
      </c>
      <c r="F286" s="1">
        <v>0.25</v>
      </c>
      <c r="G286" s="2" t="str">
        <f>IFERROR(HYPERLINK(VLOOKUP(Table22[[#This Row],[ModuleNum]],ModuleLinks[],3,FALSE)),"Needs DC ID")</f>
        <v>http://powerpivotpro.digitalchalk.com/dc/student/chalkboard/deliverTimeline.dc?chalkboardId=ff8080814218c33001426957b6ca05a1</v>
      </c>
    </row>
    <row r="287" spans="1:7" x14ac:dyDescent="0.25">
      <c r="A287">
        <v>37</v>
      </c>
      <c r="B287" t="s">
        <v>187</v>
      </c>
      <c r="C287" s="6" t="s">
        <v>192</v>
      </c>
      <c r="D287" t="s">
        <v>287</v>
      </c>
      <c r="F287" s="1">
        <v>0.34375</v>
      </c>
      <c r="G287" s="2" t="str">
        <f>IFERROR(HYPERLINK(VLOOKUP(Table22[[#This Row],[ModuleNum]],ModuleLinks[],3,FALSE)),"Needs DC ID")</f>
        <v>http://powerpivotpro.digitalchalk.com/dc/student/chalkboard/deliverTimeline.dc?chalkboardId=ff8080814218c33001426957b6ca05a1</v>
      </c>
    </row>
    <row r="288" spans="1:7" x14ac:dyDescent="0.25">
      <c r="A288">
        <v>37</v>
      </c>
      <c r="B288" t="s">
        <v>187</v>
      </c>
      <c r="C288" s="6" t="s">
        <v>47</v>
      </c>
      <c r="D288" t="s">
        <v>287</v>
      </c>
      <c r="F288" s="1">
        <v>0.42708333333333331</v>
      </c>
      <c r="G288" s="2" t="str">
        <f>IFERROR(HYPERLINK(VLOOKUP(Table22[[#This Row],[ModuleNum]],ModuleLinks[],3,FALSE)),"Needs DC ID")</f>
        <v>http://powerpivotpro.digitalchalk.com/dc/student/chalkboard/deliverTimeline.dc?chalkboardId=ff8080814218c33001426957b6ca05a1</v>
      </c>
    </row>
    <row r="289" spans="1:7" x14ac:dyDescent="0.25">
      <c r="A289">
        <v>37</v>
      </c>
      <c r="B289" t="s">
        <v>187</v>
      </c>
      <c r="C289" s="6" t="s">
        <v>404</v>
      </c>
      <c r="D289" t="s">
        <v>287</v>
      </c>
      <c r="F289" s="1">
        <v>0.42708333333333331</v>
      </c>
      <c r="G289" s="2" t="str">
        <f>IFERROR(HYPERLINK(VLOOKUP(Table22[[#This Row],[ModuleNum]],ModuleLinks[],3,FALSE)),"Needs DC ID")</f>
        <v>http://powerpivotpro.digitalchalk.com/dc/student/chalkboard/deliverTimeline.dc?chalkboardId=ff8080814218c33001426957b6ca05a1</v>
      </c>
    </row>
    <row r="290" spans="1:7" x14ac:dyDescent="0.25">
      <c r="A290">
        <v>38</v>
      </c>
      <c r="B290" t="s">
        <v>188</v>
      </c>
      <c r="C290" s="6" t="s">
        <v>193</v>
      </c>
      <c r="D290" t="s">
        <v>287</v>
      </c>
      <c r="F290" s="1">
        <v>0</v>
      </c>
      <c r="G290" s="2" t="str">
        <f>IFERROR(HYPERLINK(VLOOKUP(Table22[[#This Row],[ModuleNum]],ModuleLinks[],3,FALSE)),"Needs DC ID")</f>
        <v>http://powerpivotpro.digitalchalk.com/dc/student/chalkboard/deliverTimeline.dc?chalkboardId=ff8080814218c3300142695b382f05db</v>
      </c>
    </row>
    <row r="291" spans="1:7" x14ac:dyDescent="0.25">
      <c r="A291">
        <v>38</v>
      </c>
      <c r="B291" t="s">
        <v>188</v>
      </c>
      <c r="C291" s="6" t="s">
        <v>194</v>
      </c>
      <c r="D291" t="s">
        <v>287</v>
      </c>
      <c r="F291" s="1">
        <v>0</v>
      </c>
      <c r="G291" s="2" t="str">
        <f>IFERROR(HYPERLINK(VLOOKUP(Table22[[#This Row],[ModuleNum]],ModuleLinks[],3,FALSE)),"Needs DC ID")</f>
        <v>http://powerpivotpro.digitalchalk.com/dc/student/chalkboard/deliverTimeline.dc?chalkboardId=ff8080814218c3300142695b382f05db</v>
      </c>
    </row>
    <row r="292" spans="1:7" x14ac:dyDescent="0.25">
      <c r="A292">
        <v>38</v>
      </c>
      <c r="B292" t="s">
        <v>188</v>
      </c>
      <c r="C292" s="6" t="s">
        <v>332</v>
      </c>
      <c r="D292" t="s">
        <v>317</v>
      </c>
      <c r="F292" s="1">
        <v>7.2916666666666671E-2</v>
      </c>
      <c r="G292" s="2" t="str">
        <f>IFERROR(HYPERLINK(VLOOKUP(Table22[[#This Row],[ModuleNum]],ModuleLinks[],3,FALSE)),"Needs DC ID")</f>
        <v>http://powerpivotpro.digitalchalk.com/dc/student/chalkboard/deliverTimeline.dc?chalkboardId=ff8080814218c3300142695b382f05db</v>
      </c>
    </row>
    <row r="293" spans="1:7" x14ac:dyDescent="0.25">
      <c r="A293">
        <v>38</v>
      </c>
      <c r="B293" t="s">
        <v>188</v>
      </c>
      <c r="C293" s="6" t="s">
        <v>333</v>
      </c>
      <c r="D293" t="s">
        <v>317</v>
      </c>
      <c r="F293" s="1">
        <v>0.19791666666666666</v>
      </c>
      <c r="G293" s="2" t="str">
        <f>IFERROR(HYPERLINK(VLOOKUP(Table22[[#This Row],[ModuleNum]],ModuleLinks[],3,FALSE)),"Needs DC ID")</f>
        <v>http://powerpivotpro.digitalchalk.com/dc/student/chalkboard/deliverTimeline.dc?chalkboardId=ff8080814218c3300142695b382f05db</v>
      </c>
    </row>
    <row r="294" spans="1:7" x14ac:dyDescent="0.25">
      <c r="A294">
        <v>38</v>
      </c>
      <c r="B294" t="s">
        <v>188</v>
      </c>
      <c r="C294" s="6" t="s">
        <v>195</v>
      </c>
      <c r="D294" t="s">
        <v>287</v>
      </c>
      <c r="F294" s="1">
        <v>0.28472222222222221</v>
      </c>
      <c r="G294" s="2" t="str">
        <f>IFERROR(HYPERLINK(VLOOKUP(Table22[[#This Row],[ModuleNum]],ModuleLinks[],3,FALSE)),"Needs DC ID")</f>
        <v>http://powerpivotpro.digitalchalk.com/dc/student/chalkboard/deliverTimeline.dc?chalkboardId=ff8080814218c3300142695b382f05db</v>
      </c>
    </row>
    <row r="295" spans="1:7" x14ac:dyDescent="0.25">
      <c r="A295">
        <v>38</v>
      </c>
      <c r="B295" t="s">
        <v>188</v>
      </c>
      <c r="C295" s="6" t="s">
        <v>194</v>
      </c>
      <c r="D295" t="s">
        <v>287</v>
      </c>
      <c r="E295" t="s">
        <v>297</v>
      </c>
      <c r="F295" s="1">
        <v>0.34375</v>
      </c>
      <c r="G295" s="2" t="str">
        <f>IFERROR(HYPERLINK(VLOOKUP(Table22[[#This Row],[ModuleNum]],ModuleLinks[],3,FALSE)),"Needs DC ID")</f>
        <v>http://powerpivotpro.digitalchalk.com/dc/student/chalkboard/deliverTimeline.dc?chalkboardId=ff8080814218c3300142695b382f05db</v>
      </c>
    </row>
    <row r="296" spans="1:7" ht="30" x14ac:dyDescent="0.25">
      <c r="A296">
        <v>38</v>
      </c>
      <c r="B296" t="s">
        <v>188</v>
      </c>
      <c r="C296" s="6" t="s">
        <v>298</v>
      </c>
      <c r="D296" t="s">
        <v>287</v>
      </c>
      <c r="E296" t="s">
        <v>299</v>
      </c>
      <c r="F296" s="1">
        <v>0.53125</v>
      </c>
      <c r="G296" s="2" t="str">
        <f>IFERROR(HYPERLINK(VLOOKUP(Table22[[#This Row],[ModuleNum]],ModuleLinks[],3,FALSE)),"Needs DC ID")</f>
        <v>http://powerpivotpro.digitalchalk.com/dc/student/chalkboard/deliverTimeline.dc?chalkboardId=ff8080814218c3300142695b382f05db</v>
      </c>
    </row>
    <row r="297" spans="1:7" ht="30" x14ac:dyDescent="0.25">
      <c r="A297">
        <v>38</v>
      </c>
      <c r="B297" t="s">
        <v>188</v>
      </c>
      <c r="C297" s="6" t="s">
        <v>298</v>
      </c>
      <c r="D297" t="s">
        <v>287</v>
      </c>
      <c r="E297" t="s">
        <v>300</v>
      </c>
      <c r="F297" s="1">
        <v>0.625</v>
      </c>
      <c r="G297" s="2" t="str">
        <f>IFERROR(HYPERLINK(VLOOKUP(Table22[[#This Row],[ModuleNum]],ModuleLinks[],3,FALSE)),"Needs DC ID")</f>
        <v>http://powerpivotpro.digitalchalk.com/dc/student/chalkboard/deliverTimeline.dc?chalkboardId=ff8080814218c3300142695b382f05db</v>
      </c>
    </row>
    <row r="298" spans="1:7" x14ac:dyDescent="0.25">
      <c r="A298">
        <v>39</v>
      </c>
      <c r="B298" t="s">
        <v>196</v>
      </c>
      <c r="C298" s="6" t="s">
        <v>405</v>
      </c>
      <c r="D298" t="s">
        <v>366</v>
      </c>
      <c r="F298" s="1">
        <v>0</v>
      </c>
      <c r="G298" s="2" t="str">
        <f>IFERROR(HYPERLINK(VLOOKUP(Table22[[#This Row],[ModuleNum]],ModuleLinks[],3,FALSE)),"Needs DC ID")</f>
        <v>http://powerpivotpro.digitalchalk.com/dc/student/chalkboard/deliverTimeline.dc?chalkboardId=ff8080814218c33001426972f0c606d9</v>
      </c>
    </row>
    <row r="299" spans="1:7" x14ac:dyDescent="0.25">
      <c r="A299">
        <v>39</v>
      </c>
      <c r="B299" t="s">
        <v>196</v>
      </c>
      <c r="C299" s="6" t="s">
        <v>334</v>
      </c>
      <c r="D299" t="s">
        <v>317</v>
      </c>
      <c r="F299" s="1">
        <v>0.19791666666666666</v>
      </c>
      <c r="G299" s="2" t="str">
        <f>IFERROR(HYPERLINK(VLOOKUP(Table22[[#This Row],[ModuleNum]],ModuleLinks[],3,FALSE)),"Needs DC ID")</f>
        <v>http://powerpivotpro.digitalchalk.com/dc/student/chalkboard/deliverTimeline.dc?chalkboardId=ff8080814218c33001426972f0c606d9</v>
      </c>
    </row>
    <row r="300" spans="1:7" x14ac:dyDescent="0.25">
      <c r="A300">
        <v>39</v>
      </c>
      <c r="B300" t="s">
        <v>196</v>
      </c>
      <c r="C300" s="6" t="s">
        <v>63</v>
      </c>
      <c r="D300" t="s">
        <v>287</v>
      </c>
      <c r="F300" s="1">
        <v>0.19791666666666666</v>
      </c>
      <c r="G300" s="2" t="str">
        <f>IFERROR(HYPERLINK(VLOOKUP(Table22[[#This Row],[ModuleNum]],ModuleLinks[],3,FALSE)),"Needs DC ID")</f>
        <v>http://powerpivotpro.digitalchalk.com/dc/student/chalkboard/deliverTimeline.dc?chalkboardId=ff8080814218c33001426972f0c606d9</v>
      </c>
    </row>
    <row r="301" spans="1:7" x14ac:dyDescent="0.25">
      <c r="A301">
        <v>39</v>
      </c>
      <c r="B301" t="s">
        <v>196</v>
      </c>
      <c r="C301" s="6" t="s">
        <v>25</v>
      </c>
      <c r="D301" t="s">
        <v>287</v>
      </c>
      <c r="F301" s="1">
        <v>0.19791666666666666</v>
      </c>
      <c r="G301" s="2" t="str">
        <f>IFERROR(HYPERLINK(VLOOKUP(Table22[[#This Row],[ModuleNum]],ModuleLinks[],3,FALSE)),"Needs DC ID")</f>
        <v>http://powerpivotpro.digitalchalk.com/dc/student/chalkboard/deliverTimeline.dc?chalkboardId=ff8080814218c33001426972f0c606d9</v>
      </c>
    </row>
    <row r="302" spans="1:7" x14ac:dyDescent="0.25">
      <c r="A302">
        <v>39</v>
      </c>
      <c r="B302" t="s">
        <v>196</v>
      </c>
      <c r="C302" s="6" t="s">
        <v>162</v>
      </c>
      <c r="D302" t="s">
        <v>287</v>
      </c>
      <c r="F302" s="1">
        <v>0.40625</v>
      </c>
      <c r="G302" s="2" t="str">
        <f>IFERROR(HYPERLINK(VLOOKUP(Table22[[#This Row],[ModuleNum]],ModuleLinks[],3,FALSE)),"Needs DC ID")</f>
        <v>http://powerpivotpro.digitalchalk.com/dc/student/chalkboard/deliverTimeline.dc?chalkboardId=ff8080814218c33001426972f0c606d9</v>
      </c>
    </row>
    <row r="303" spans="1:7" x14ac:dyDescent="0.25">
      <c r="A303">
        <v>39</v>
      </c>
      <c r="B303" t="s">
        <v>196</v>
      </c>
      <c r="C303" s="6" t="s">
        <v>181</v>
      </c>
      <c r="D303" t="s">
        <v>287</v>
      </c>
      <c r="F303" s="1">
        <v>0.70833333333333337</v>
      </c>
      <c r="G303" s="2" t="str">
        <f>IFERROR(HYPERLINK(VLOOKUP(Table22[[#This Row],[ModuleNum]],ModuleLinks[],3,FALSE)),"Needs DC ID")</f>
        <v>http://powerpivotpro.digitalchalk.com/dc/student/chalkboard/deliverTimeline.dc?chalkboardId=ff8080814218c33001426972f0c606d9</v>
      </c>
    </row>
    <row r="304" spans="1:7" x14ac:dyDescent="0.25">
      <c r="A304">
        <v>40</v>
      </c>
      <c r="B304" t="s">
        <v>197</v>
      </c>
      <c r="C304" s="6" t="s">
        <v>405</v>
      </c>
      <c r="D304" t="s">
        <v>366</v>
      </c>
      <c r="F304" s="1">
        <v>0</v>
      </c>
      <c r="G304" s="2" t="str">
        <f>IFERROR(HYPERLINK(VLOOKUP(Table22[[#This Row],[ModuleNum]],ModuleLinks[],3,FALSE)),"Needs DC ID")</f>
        <v>http://powerpivotpro.digitalchalk.com/dc/student/chalkboard/deliverTimeline.dc?chalkboardId=ff8080814218c3300142697aabc70726</v>
      </c>
    </row>
    <row r="305" spans="1:7" x14ac:dyDescent="0.25">
      <c r="A305">
        <v>41</v>
      </c>
      <c r="B305" t="s">
        <v>198</v>
      </c>
      <c r="C305" s="6" t="s">
        <v>199</v>
      </c>
      <c r="D305" t="s">
        <v>287</v>
      </c>
      <c r="F305" s="1">
        <v>0</v>
      </c>
      <c r="G305" s="2" t="str">
        <f>IFERROR(HYPERLINK(VLOOKUP(Table22[[#This Row],[ModuleNum]],ModuleLinks[],3,FALSE)),"Needs DC ID")</f>
        <v>http://powerpivotpro.digitalchalk.com/dc/student/chalkboard/deliverTimeline.dc?chalkboardId=ff8080814218c3300142697dea1f074a</v>
      </c>
    </row>
    <row r="306" spans="1:7" x14ac:dyDescent="0.25">
      <c r="A306">
        <v>41</v>
      </c>
      <c r="B306" t="s">
        <v>198</v>
      </c>
      <c r="C306" s="6" t="s">
        <v>25</v>
      </c>
      <c r="D306" t="s">
        <v>287</v>
      </c>
      <c r="F306" s="1">
        <v>7.2916666666666671E-2</v>
      </c>
      <c r="G306" s="2" t="str">
        <f>IFERROR(HYPERLINK(VLOOKUP(Table22[[#This Row],[ModuleNum]],ModuleLinks[],3,FALSE)),"Needs DC ID")</f>
        <v>http://powerpivotpro.digitalchalk.com/dc/student/chalkboard/deliverTimeline.dc?chalkboardId=ff8080814218c3300142697dea1f074a</v>
      </c>
    </row>
    <row r="307" spans="1:7" x14ac:dyDescent="0.25">
      <c r="A307">
        <v>41</v>
      </c>
      <c r="B307" t="s">
        <v>198</v>
      </c>
      <c r="C307" s="6" t="s">
        <v>200</v>
      </c>
      <c r="D307" t="s">
        <v>317</v>
      </c>
      <c r="F307" s="1">
        <v>7.2916666666666671E-2</v>
      </c>
      <c r="G307" s="2" t="str">
        <f>IFERROR(HYPERLINK(VLOOKUP(Table22[[#This Row],[ModuleNum]],ModuleLinks[],3,FALSE)),"Needs DC ID")</f>
        <v>http://powerpivotpro.digitalchalk.com/dc/student/chalkboard/deliverTimeline.dc?chalkboardId=ff8080814218c3300142697dea1f074a</v>
      </c>
    </row>
    <row r="308" spans="1:7" x14ac:dyDescent="0.25">
      <c r="A308">
        <v>41</v>
      </c>
      <c r="B308" t="s">
        <v>198</v>
      </c>
      <c r="C308" s="6" t="s">
        <v>28</v>
      </c>
      <c r="D308" t="s">
        <v>287</v>
      </c>
      <c r="F308" s="1">
        <v>8.3333333333333329E-2</v>
      </c>
      <c r="G308" s="2" t="str">
        <f>IFERROR(HYPERLINK(VLOOKUP(Table22[[#This Row],[ModuleNum]],ModuleLinks[],3,FALSE)),"Needs DC ID")</f>
        <v>http://powerpivotpro.digitalchalk.com/dc/student/chalkboard/deliverTimeline.dc?chalkboardId=ff8080814218c3300142697dea1f074a</v>
      </c>
    </row>
    <row r="309" spans="1:7" x14ac:dyDescent="0.25">
      <c r="A309">
        <v>41</v>
      </c>
      <c r="B309" t="s">
        <v>198</v>
      </c>
      <c r="C309" s="6" t="s">
        <v>201</v>
      </c>
      <c r="D309" t="s">
        <v>317</v>
      </c>
      <c r="F309" s="1">
        <v>8.3333333333333329E-2</v>
      </c>
      <c r="G309" s="2" t="str">
        <f>IFERROR(HYPERLINK(VLOOKUP(Table22[[#This Row],[ModuleNum]],ModuleLinks[],3,FALSE)),"Needs DC ID")</f>
        <v>http://powerpivotpro.digitalchalk.com/dc/student/chalkboard/deliverTimeline.dc?chalkboardId=ff8080814218c3300142697dea1f074a</v>
      </c>
    </row>
    <row r="310" spans="1:7" x14ac:dyDescent="0.25">
      <c r="A310">
        <v>41</v>
      </c>
      <c r="B310" t="s">
        <v>198</v>
      </c>
      <c r="C310" s="6" t="s">
        <v>202</v>
      </c>
      <c r="D310" t="s">
        <v>317</v>
      </c>
      <c r="F310" s="1">
        <v>0.3125</v>
      </c>
      <c r="G310" s="2" t="str">
        <f>IFERROR(HYPERLINK(VLOOKUP(Table22[[#This Row],[ModuleNum]],ModuleLinks[],3,FALSE)),"Needs DC ID")</f>
        <v>http://powerpivotpro.digitalchalk.com/dc/student/chalkboard/deliverTimeline.dc?chalkboardId=ff8080814218c3300142697dea1f074a</v>
      </c>
    </row>
    <row r="311" spans="1:7" x14ac:dyDescent="0.25">
      <c r="A311">
        <v>41</v>
      </c>
      <c r="B311" t="s">
        <v>198</v>
      </c>
      <c r="C311" s="6" t="s">
        <v>199</v>
      </c>
      <c r="D311" t="s">
        <v>287</v>
      </c>
      <c r="F311" s="1">
        <v>0.3125</v>
      </c>
      <c r="G311" s="2" t="str">
        <f>IFERROR(HYPERLINK(VLOOKUP(Table22[[#This Row],[ModuleNum]],ModuleLinks[],3,FALSE)),"Needs DC ID")</f>
        <v>http://powerpivotpro.digitalchalk.com/dc/student/chalkboard/deliverTimeline.dc?chalkboardId=ff8080814218c3300142697dea1f074a</v>
      </c>
    </row>
    <row r="312" spans="1:7" x14ac:dyDescent="0.25">
      <c r="A312">
        <v>41</v>
      </c>
      <c r="B312" t="s">
        <v>198</v>
      </c>
      <c r="C312" s="6" t="s">
        <v>25</v>
      </c>
      <c r="D312" t="s">
        <v>287</v>
      </c>
      <c r="F312" s="1">
        <v>0.3125</v>
      </c>
      <c r="G312" s="2" t="str">
        <f>IFERROR(HYPERLINK(VLOOKUP(Table22[[#This Row],[ModuleNum]],ModuleLinks[],3,FALSE)),"Needs DC ID")</f>
        <v>http://powerpivotpro.digitalchalk.com/dc/student/chalkboard/deliverTimeline.dc?chalkboardId=ff8080814218c3300142697dea1f074a</v>
      </c>
    </row>
    <row r="313" spans="1:7" x14ac:dyDescent="0.25">
      <c r="A313">
        <v>41</v>
      </c>
      <c r="B313" t="s">
        <v>198</v>
      </c>
      <c r="C313" s="6" t="s">
        <v>162</v>
      </c>
      <c r="D313" t="s">
        <v>287</v>
      </c>
      <c r="F313" s="1">
        <v>0.3125</v>
      </c>
      <c r="G313" s="2" t="str">
        <f>IFERROR(HYPERLINK(VLOOKUP(Table22[[#This Row],[ModuleNum]],ModuleLinks[],3,FALSE)),"Needs DC ID")</f>
        <v>http://powerpivotpro.digitalchalk.com/dc/student/chalkboard/deliverTimeline.dc?chalkboardId=ff8080814218c3300142697dea1f074a</v>
      </c>
    </row>
    <row r="314" spans="1:7" ht="30" x14ac:dyDescent="0.25">
      <c r="A314">
        <v>41</v>
      </c>
      <c r="B314" t="s">
        <v>198</v>
      </c>
      <c r="C314" s="6" t="s">
        <v>203</v>
      </c>
      <c r="D314" t="s">
        <v>317</v>
      </c>
      <c r="F314" s="1">
        <v>0.57291666666666663</v>
      </c>
      <c r="G314" s="2" t="str">
        <f>IFERROR(HYPERLINK(VLOOKUP(Table22[[#This Row],[ModuleNum]],ModuleLinks[],3,FALSE)),"Needs DC ID")</f>
        <v>http://powerpivotpro.digitalchalk.com/dc/student/chalkboard/deliverTimeline.dc?chalkboardId=ff8080814218c3300142697dea1f074a</v>
      </c>
    </row>
    <row r="315" spans="1:7" x14ac:dyDescent="0.25">
      <c r="A315">
        <v>41</v>
      </c>
      <c r="B315" t="s">
        <v>198</v>
      </c>
      <c r="C315" s="6" t="s">
        <v>204</v>
      </c>
      <c r="D315" t="s">
        <v>366</v>
      </c>
      <c r="F315" s="1">
        <v>0.65625</v>
      </c>
      <c r="G315" s="2" t="str">
        <f>IFERROR(HYPERLINK(VLOOKUP(Table22[[#This Row],[ModuleNum]],ModuleLinks[],3,FALSE)),"Needs DC ID")</f>
        <v>http://powerpivotpro.digitalchalk.com/dc/student/chalkboard/deliverTimeline.dc?chalkboardId=ff8080814218c3300142697dea1f074a</v>
      </c>
    </row>
    <row r="316" spans="1:7" x14ac:dyDescent="0.25">
      <c r="A316">
        <v>42</v>
      </c>
      <c r="B316" t="s">
        <v>205</v>
      </c>
      <c r="C316" s="6" t="s">
        <v>206</v>
      </c>
      <c r="D316" t="s">
        <v>287</v>
      </c>
      <c r="F316" s="1">
        <v>0.125</v>
      </c>
      <c r="G316" s="2" t="str">
        <f>IFERROR(HYPERLINK(VLOOKUP(Table22[[#This Row],[ModuleNum]],ModuleLinks[],3,FALSE)),"Needs DC ID")</f>
        <v>http://powerpivotpro.digitalchalk.com/dc/student/chalkboard/deliverTimeline.dc?chalkboardId=ff8080814218c330014269844c02076c</v>
      </c>
    </row>
    <row r="317" spans="1:7" x14ac:dyDescent="0.25">
      <c r="A317">
        <v>42</v>
      </c>
      <c r="B317" t="s">
        <v>205</v>
      </c>
      <c r="C317" s="6" t="s">
        <v>199</v>
      </c>
      <c r="D317" t="s">
        <v>287</v>
      </c>
      <c r="F317" s="1">
        <v>0.125</v>
      </c>
      <c r="G317" s="2" t="str">
        <f>IFERROR(HYPERLINK(VLOOKUP(Table22[[#This Row],[ModuleNum]],ModuleLinks[],3,FALSE)),"Needs DC ID")</f>
        <v>http://powerpivotpro.digitalchalk.com/dc/student/chalkboard/deliverTimeline.dc?chalkboardId=ff8080814218c330014269844c02076c</v>
      </c>
    </row>
    <row r="318" spans="1:7" x14ac:dyDescent="0.25">
      <c r="A318">
        <v>42</v>
      </c>
      <c r="B318" t="s">
        <v>205</v>
      </c>
      <c r="C318" s="6" t="s">
        <v>207</v>
      </c>
      <c r="D318" t="s">
        <v>317</v>
      </c>
      <c r="F318" s="1">
        <v>0.125</v>
      </c>
      <c r="G318" s="2" t="str">
        <f>IFERROR(HYPERLINK(VLOOKUP(Table22[[#This Row],[ModuleNum]],ModuleLinks[],3,FALSE)),"Needs DC ID")</f>
        <v>http://powerpivotpro.digitalchalk.com/dc/student/chalkboard/deliverTimeline.dc?chalkboardId=ff8080814218c330014269844c02076c</v>
      </c>
    </row>
    <row r="319" spans="1:7" x14ac:dyDescent="0.25">
      <c r="A319">
        <v>42</v>
      </c>
      <c r="B319" t="s">
        <v>205</v>
      </c>
      <c r="C319" s="6" t="s">
        <v>406</v>
      </c>
      <c r="D319" t="s">
        <v>370</v>
      </c>
      <c r="F319" s="1">
        <v>8.3333333333333329E-2</v>
      </c>
      <c r="G319" s="2" t="str">
        <f>IFERROR(HYPERLINK(VLOOKUP(Table22[[#This Row],[ModuleNum]],ModuleLinks[],3,FALSE)),"Needs DC ID")</f>
        <v>http://powerpivotpro.digitalchalk.com/dc/student/chalkboard/deliverTimeline.dc?chalkboardId=ff8080814218c330014269844c02076c</v>
      </c>
    </row>
    <row r="320" spans="1:7" x14ac:dyDescent="0.25">
      <c r="A320">
        <v>42</v>
      </c>
      <c r="B320" t="s">
        <v>205</v>
      </c>
      <c r="C320" s="6" t="s">
        <v>407</v>
      </c>
      <c r="D320" t="s">
        <v>356</v>
      </c>
      <c r="F320" s="1">
        <v>0.20833333333333334</v>
      </c>
      <c r="G320" s="2" t="str">
        <f>IFERROR(HYPERLINK(VLOOKUP(Table22[[#This Row],[ModuleNum]],ModuleLinks[],3,FALSE)),"Needs DC ID")</f>
        <v>http://powerpivotpro.digitalchalk.com/dc/student/chalkboard/deliverTimeline.dc?chalkboardId=ff8080814218c330014269844c02076c</v>
      </c>
    </row>
    <row r="321" spans="1:7" x14ac:dyDescent="0.25">
      <c r="A321">
        <v>42</v>
      </c>
      <c r="B321" t="s">
        <v>205</v>
      </c>
      <c r="C321" s="6" t="s">
        <v>408</v>
      </c>
      <c r="D321" t="s">
        <v>366</v>
      </c>
      <c r="F321" s="1">
        <v>0.32291666666666669</v>
      </c>
      <c r="G321" s="2" t="str">
        <f>IFERROR(HYPERLINK(VLOOKUP(Table22[[#This Row],[ModuleNum]],ModuleLinks[],3,FALSE)),"Needs DC ID")</f>
        <v>http://powerpivotpro.digitalchalk.com/dc/student/chalkboard/deliverTimeline.dc?chalkboardId=ff8080814218c330014269844c02076c</v>
      </c>
    </row>
    <row r="322" spans="1:7" x14ac:dyDescent="0.25">
      <c r="A322">
        <v>42</v>
      </c>
      <c r="B322" t="s">
        <v>205</v>
      </c>
      <c r="C322" s="6" t="s">
        <v>208</v>
      </c>
      <c r="D322" t="s">
        <v>287</v>
      </c>
      <c r="F322" s="1">
        <v>0.48958333333333331</v>
      </c>
      <c r="G322" s="2" t="str">
        <f>IFERROR(HYPERLINK(VLOOKUP(Table22[[#This Row],[ModuleNum]],ModuleLinks[],3,FALSE)),"Needs DC ID")</f>
        <v>http://powerpivotpro.digitalchalk.com/dc/student/chalkboard/deliverTimeline.dc?chalkboardId=ff8080814218c330014269844c02076c</v>
      </c>
    </row>
    <row r="323" spans="1:7" x14ac:dyDescent="0.25">
      <c r="A323">
        <v>43</v>
      </c>
      <c r="B323" t="s">
        <v>246</v>
      </c>
      <c r="C323" s="6" t="s">
        <v>49</v>
      </c>
      <c r="D323" t="s">
        <v>317</v>
      </c>
      <c r="F323" s="1">
        <v>4.1666666666666664E-2</v>
      </c>
      <c r="G323" s="2" t="str">
        <f>IFERROR(HYPERLINK(VLOOKUP(Table22[[#This Row],[ModuleNum]],ModuleLinks[],3,FALSE)),"Needs DC ID")</f>
        <v>http://powerpivotpro.digitalchalk.com/dc/student/chalkboard/deliverTimeline.dc?chalkboardId=ff8080814218c3300142698b285f07a5</v>
      </c>
    </row>
    <row r="324" spans="1:7" x14ac:dyDescent="0.25">
      <c r="A324">
        <v>43</v>
      </c>
      <c r="B324" t="s">
        <v>246</v>
      </c>
      <c r="C324" s="6" t="s">
        <v>47</v>
      </c>
      <c r="D324" t="s">
        <v>287</v>
      </c>
      <c r="F324" s="1">
        <v>4.1666666666666664E-2</v>
      </c>
      <c r="G324" s="2" t="str">
        <f>IFERROR(HYPERLINK(VLOOKUP(Table22[[#This Row],[ModuleNum]],ModuleLinks[],3,FALSE)),"Needs DC ID")</f>
        <v>http://powerpivotpro.digitalchalk.com/dc/student/chalkboard/deliverTimeline.dc?chalkboardId=ff8080814218c3300142698b285f07a5</v>
      </c>
    </row>
    <row r="325" spans="1:7" ht="30" x14ac:dyDescent="0.25">
      <c r="A325">
        <v>43</v>
      </c>
      <c r="B325" t="s">
        <v>246</v>
      </c>
      <c r="C325" s="6" t="s">
        <v>351</v>
      </c>
      <c r="D325" t="s">
        <v>317</v>
      </c>
      <c r="F325" s="1">
        <v>0.13541666666666666</v>
      </c>
      <c r="G325" s="2" t="str">
        <f>IFERROR(HYPERLINK(VLOOKUP(Table22[[#This Row],[ModuleNum]],ModuleLinks[],3,FALSE)),"Needs DC ID")</f>
        <v>http://powerpivotpro.digitalchalk.com/dc/student/chalkboard/deliverTimeline.dc?chalkboardId=ff8080814218c3300142698b285f07a5</v>
      </c>
    </row>
    <row r="326" spans="1:7" ht="30" x14ac:dyDescent="0.25">
      <c r="A326">
        <v>43</v>
      </c>
      <c r="B326" t="s">
        <v>246</v>
      </c>
      <c r="C326" s="6" t="s">
        <v>335</v>
      </c>
      <c r="D326" t="s">
        <v>317</v>
      </c>
      <c r="F326" s="1">
        <v>0.16666666666666666</v>
      </c>
      <c r="G326" s="2" t="str">
        <f>IFERROR(HYPERLINK(VLOOKUP(Table22[[#This Row],[ModuleNum]],ModuleLinks[],3,FALSE)),"Needs DC ID")</f>
        <v>http://powerpivotpro.digitalchalk.com/dc/student/chalkboard/deliverTimeline.dc?chalkboardId=ff8080814218c3300142698b285f07a5</v>
      </c>
    </row>
    <row r="327" spans="1:7" x14ac:dyDescent="0.25">
      <c r="A327">
        <v>43</v>
      </c>
      <c r="B327" t="s">
        <v>246</v>
      </c>
      <c r="C327" s="6" t="s">
        <v>336</v>
      </c>
      <c r="D327" t="s">
        <v>317</v>
      </c>
      <c r="F327" s="1">
        <v>0.27083333333333331</v>
      </c>
      <c r="G327" s="2" t="str">
        <f>IFERROR(HYPERLINK(VLOOKUP(Table22[[#This Row],[ModuleNum]],ModuleLinks[],3,FALSE)),"Needs DC ID")</f>
        <v>http://powerpivotpro.digitalchalk.com/dc/student/chalkboard/deliverTimeline.dc?chalkboardId=ff8080814218c3300142698b285f07a5</v>
      </c>
    </row>
    <row r="328" spans="1:7" x14ac:dyDescent="0.25">
      <c r="A328">
        <v>43</v>
      </c>
      <c r="B328" t="s">
        <v>246</v>
      </c>
      <c r="C328" s="6" t="s">
        <v>47</v>
      </c>
      <c r="D328" t="s">
        <v>287</v>
      </c>
      <c r="F328" s="1">
        <v>0.27083333333333331</v>
      </c>
      <c r="G328" s="2" t="str">
        <f>IFERROR(HYPERLINK(VLOOKUP(Table22[[#This Row],[ModuleNum]],ModuleLinks[],3,FALSE)),"Needs DC ID")</f>
        <v>http://powerpivotpro.digitalchalk.com/dc/student/chalkboard/deliverTimeline.dc?chalkboardId=ff8080814218c3300142698b285f07a5</v>
      </c>
    </row>
    <row r="329" spans="1:7" x14ac:dyDescent="0.25">
      <c r="A329">
        <v>43</v>
      </c>
      <c r="B329" t="s">
        <v>246</v>
      </c>
      <c r="C329" s="6" t="s">
        <v>337</v>
      </c>
      <c r="D329" t="s">
        <v>317</v>
      </c>
      <c r="F329" s="1">
        <v>0.29166666666666669</v>
      </c>
      <c r="G329" s="2" t="str">
        <f>IFERROR(HYPERLINK(VLOOKUP(Table22[[#This Row],[ModuleNum]],ModuleLinks[],3,FALSE)),"Needs DC ID")</f>
        <v>http://powerpivotpro.digitalchalk.com/dc/student/chalkboard/deliverTimeline.dc?chalkboardId=ff8080814218c3300142698b285f07a5</v>
      </c>
    </row>
    <row r="330" spans="1:7" x14ac:dyDescent="0.25">
      <c r="A330">
        <v>43</v>
      </c>
      <c r="B330" t="s">
        <v>246</v>
      </c>
      <c r="C330" s="6" t="s">
        <v>199</v>
      </c>
      <c r="D330" t="s">
        <v>287</v>
      </c>
      <c r="E330" t="s">
        <v>301</v>
      </c>
      <c r="F330" s="1">
        <v>0.35416666666666669</v>
      </c>
      <c r="G330" s="2" t="str">
        <f>IFERROR(HYPERLINK(VLOOKUP(Table22[[#This Row],[ModuleNum]],ModuleLinks[],3,FALSE)),"Needs DC ID")</f>
        <v>http://powerpivotpro.digitalchalk.com/dc/student/chalkboard/deliverTimeline.dc?chalkboardId=ff8080814218c3300142698b285f07a5</v>
      </c>
    </row>
    <row r="331" spans="1:7" x14ac:dyDescent="0.25">
      <c r="A331">
        <v>43</v>
      </c>
      <c r="B331" t="s">
        <v>246</v>
      </c>
      <c r="C331" s="6" t="s">
        <v>199</v>
      </c>
      <c r="D331" t="s">
        <v>287</v>
      </c>
      <c r="E331" t="s">
        <v>302</v>
      </c>
      <c r="F331" s="1">
        <v>0.70833333333333337</v>
      </c>
      <c r="G331" s="2" t="str">
        <f>IFERROR(HYPERLINK(VLOOKUP(Table22[[#This Row],[ModuleNum]],ModuleLinks[],3,FALSE)),"Needs DC ID")</f>
        <v>http://powerpivotpro.digitalchalk.com/dc/student/chalkboard/deliverTimeline.dc?chalkboardId=ff8080814218c3300142698b285f07a5</v>
      </c>
    </row>
    <row r="332" spans="1:7" x14ac:dyDescent="0.25">
      <c r="A332">
        <v>44</v>
      </c>
      <c r="B332" t="s">
        <v>247</v>
      </c>
      <c r="C332" s="6" t="s">
        <v>405</v>
      </c>
      <c r="D332" t="s">
        <v>366</v>
      </c>
      <c r="F332" s="1">
        <v>0.125</v>
      </c>
      <c r="G332" s="2" t="str">
        <f>IFERROR(HYPERLINK(VLOOKUP(Table22[[#This Row],[ModuleNum]],ModuleLinks[],3,FALSE)),"Needs DC ID")</f>
        <v>http://powerpivotpro.digitalchalk.com/dc/student/chalkboard/deliverTimeline.dc?chalkboardId=ff8080814218c33001426c04bc792010</v>
      </c>
    </row>
    <row r="333" spans="1:7" x14ac:dyDescent="0.25">
      <c r="A333">
        <v>44</v>
      </c>
      <c r="B333" t="s">
        <v>247</v>
      </c>
      <c r="C333" s="6" t="s">
        <v>409</v>
      </c>
      <c r="D333" t="s">
        <v>366</v>
      </c>
      <c r="F333" s="1">
        <v>0.1875</v>
      </c>
      <c r="G333" s="2" t="str">
        <f>IFERROR(HYPERLINK(VLOOKUP(Table22[[#This Row],[ModuleNum]],ModuleLinks[],3,FALSE)),"Needs DC ID")</f>
        <v>http://powerpivotpro.digitalchalk.com/dc/student/chalkboard/deliverTimeline.dc?chalkboardId=ff8080814218c33001426c04bc792010</v>
      </c>
    </row>
    <row r="334" spans="1:7" x14ac:dyDescent="0.25">
      <c r="A334">
        <v>44</v>
      </c>
      <c r="B334" t="s">
        <v>247</v>
      </c>
      <c r="C334" s="6" t="s">
        <v>199</v>
      </c>
      <c r="D334" t="s">
        <v>287</v>
      </c>
      <c r="F334" s="1">
        <v>0.27083333333333331</v>
      </c>
      <c r="G334" s="2" t="str">
        <f>IFERROR(HYPERLINK(VLOOKUP(Table22[[#This Row],[ModuleNum]],ModuleLinks[],3,FALSE)),"Needs DC ID")</f>
        <v>http://powerpivotpro.digitalchalk.com/dc/student/chalkboard/deliverTimeline.dc?chalkboardId=ff8080814218c33001426c04bc792010</v>
      </c>
    </row>
    <row r="335" spans="1:7" x14ac:dyDescent="0.25">
      <c r="A335">
        <v>45</v>
      </c>
      <c r="B335" t="s">
        <v>248</v>
      </c>
      <c r="C335" s="6" t="s">
        <v>421</v>
      </c>
      <c r="D335" t="s">
        <v>366</v>
      </c>
      <c r="G335" s="2" t="str">
        <f>IFERROR(HYPERLINK(VLOOKUP(Table22[[#This Row],[ModuleNum]],ModuleLinks[],3,FALSE)),"Needs DC ID")</f>
        <v>http://powerpivotpro.digitalchalk.com/dc/student/chalkboard/deliverTimeline.dc?chalkboardId=ff8080814218c33001426c15fe1721a2</v>
      </c>
    </row>
    <row r="336" spans="1:7" x14ac:dyDescent="0.25">
      <c r="A336">
        <v>46</v>
      </c>
      <c r="B336" t="s">
        <v>249</v>
      </c>
      <c r="C336" s="6" t="s">
        <v>422</v>
      </c>
      <c r="G336" s="2" t="str">
        <f>IFERROR(HYPERLINK(VLOOKUP(Table22[[#This Row],[ModuleNum]],ModuleLinks[],3,FALSE)),"Needs DC ID")</f>
        <v>http://powerpivotpro.digitalchalk.com/dc/student/chalkboard/deliverTimeline.dc?chalkboardId=ff8080814218c33001426c23d25622ba</v>
      </c>
    </row>
    <row r="337" spans="1:7" x14ac:dyDescent="0.25">
      <c r="A337">
        <v>47</v>
      </c>
      <c r="B337" t="s">
        <v>250</v>
      </c>
      <c r="C337" s="6" t="s">
        <v>423</v>
      </c>
      <c r="D337" t="s">
        <v>367</v>
      </c>
      <c r="F337" s="1">
        <v>0</v>
      </c>
      <c r="G337" s="2" t="str">
        <f>IFERROR(HYPERLINK(VLOOKUP(Table22[[#This Row],[ModuleNum]],ModuleLinks[],3,FALSE)),"Needs DC ID")</f>
        <v>http://powerpivotpro.digitalchalk.com/dc/student/chalkboard/deliverTimeline.dc?chalkboardId=ff8080814218c33001426c2808a52392</v>
      </c>
    </row>
    <row r="338" spans="1:7" x14ac:dyDescent="0.25">
      <c r="A338">
        <v>47</v>
      </c>
      <c r="B338" t="s">
        <v>250</v>
      </c>
      <c r="C338" s="6" t="s">
        <v>424</v>
      </c>
      <c r="D338" t="s">
        <v>317</v>
      </c>
      <c r="F338" s="1">
        <v>8.3333333333333329E-2</v>
      </c>
      <c r="G338" s="2" t="str">
        <f>IFERROR(HYPERLINK(VLOOKUP(Table22[[#This Row],[ModuleNum]],ModuleLinks[],3,FALSE)),"Needs DC ID")</f>
        <v>http://powerpivotpro.digitalchalk.com/dc/student/chalkboard/deliverTimeline.dc?chalkboardId=ff8080814218c33001426c2808a52392</v>
      </c>
    </row>
    <row r="339" spans="1:7" x14ac:dyDescent="0.25">
      <c r="A339">
        <v>47</v>
      </c>
      <c r="B339" t="s">
        <v>250</v>
      </c>
      <c r="C339" s="6" t="s">
        <v>425</v>
      </c>
      <c r="D339" t="s">
        <v>317</v>
      </c>
      <c r="F339" s="1">
        <v>0.25</v>
      </c>
      <c r="G339" s="2" t="str">
        <f>IFERROR(HYPERLINK(VLOOKUP(Table22[[#This Row],[ModuleNum]],ModuleLinks[],3,FALSE)),"Needs DC ID")</f>
        <v>http://powerpivotpro.digitalchalk.com/dc/student/chalkboard/deliverTimeline.dc?chalkboardId=ff8080814218c33001426c2808a52392</v>
      </c>
    </row>
    <row r="340" spans="1:7" x14ac:dyDescent="0.25">
      <c r="A340">
        <v>47</v>
      </c>
      <c r="B340" t="s">
        <v>250</v>
      </c>
      <c r="C340" s="6" t="s">
        <v>426</v>
      </c>
      <c r="D340" t="s">
        <v>317</v>
      </c>
      <c r="F340" s="1">
        <v>0.26041666666666669</v>
      </c>
      <c r="G340" s="2" t="str">
        <f>IFERROR(HYPERLINK(VLOOKUP(Table22[[#This Row],[ModuleNum]],ModuleLinks[],3,FALSE)),"Needs DC ID")</f>
        <v>http://powerpivotpro.digitalchalk.com/dc/student/chalkboard/deliverTimeline.dc?chalkboardId=ff8080814218c33001426c2808a52392</v>
      </c>
    </row>
    <row r="341" spans="1:7" x14ac:dyDescent="0.25">
      <c r="A341">
        <v>48</v>
      </c>
      <c r="B341" t="s">
        <v>251</v>
      </c>
      <c r="C341" s="6" t="s">
        <v>209</v>
      </c>
      <c r="D341" t="s">
        <v>317</v>
      </c>
      <c r="F341" s="1">
        <v>4.1666666666666664E-2</v>
      </c>
      <c r="G341" s="2" t="str">
        <f>IFERROR(HYPERLINK(VLOOKUP(Table22[[#This Row],[ModuleNum]],ModuleLinks[],3,FALSE)),"Needs DC ID")</f>
        <v>http://powerpivotpro.digitalchalk.com/dc/student/chalkboard/deliverTimeline.dc?chalkboardId=ff8080814218c33001426c4364b527c2</v>
      </c>
    </row>
    <row r="342" spans="1:7" x14ac:dyDescent="0.25">
      <c r="A342">
        <v>48</v>
      </c>
      <c r="B342" t="s">
        <v>251</v>
      </c>
      <c r="C342" s="6" t="s">
        <v>410</v>
      </c>
      <c r="D342" t="s">
        <v>366</v>
      </c>
      <c r="F342" s="1">
        <v>0</v>
      </c>
      <c r="G342" s="2" t="str">
        <f>IFERROR(HYPERLINK(VLOOKUP(Table22[[#This Row],[ModuleNum]],ModuleLinks[],3,FALSE)),"Needs DC ID")</f>
        <v>http://powerpivotpro.digitalchalk.com/dc/student/chalkboard/deliverTimeline.dc?chalkboardId=ff8080814218c33001426c4364b527c2</v>
      </c>
    </row>
    <row r="343" spans="1:7" x14ac:dyDescent="0.25">
      <c r="A343">
        <v>48</v>
      </c>
      <c r="B343" t="s">
        <v>251</v>
      </c>
      <c r="C343" s="6" t="s">
        <v>210</v>
      </c>
      <c r="D343" t="s">
        <v>317</v>
      </c>
      <c r="F343" s="1">
        <v>0.10416666666666667</v>
      </c>
      <c r="G343" s="2" t="str">
        <f>IFERROR(HYPERLINK(VLOOKUP(Table22[[#This Row],[ModuleNum]],ModuleLinks[],3,FALSE)),"Needs DC ID")</f>
        <v>http://powerpivotpro.digitalchalk.com/dc/student/chalkboard/deliverTimeline.dc?chalkboardId=ff8080814218c33001426c4364b527c2</v>
      </c>
    </row>
    <row r="344" spans="1:7" x14ac:dyDescent="0.25">
      <c r="A344">
        <v>48</v>
      </c>
      <c r="B344" t="s">
        <v>251</v>
      </c>
      <c r="C344" s="6" t="s">
        <v>199</v>
      </c>
      <c r="D344" t="s">
        <v>287</v>
      </c>
      <c r="F344" s="1">
        <v>0.10416666666666667</v>
      </c>
      <c r="G344" s="2" t="str">
        <f>IFERROR(HYPERLINK(VLOOKUP(Table22[[#This Row],[ModuleNum]],ModuleLinks[],3,FALSE)),"Needs DC ID")</f>
        <v>http://powerpivotpro.digitalchalk.com/dc/student/chalkboard/deliverTimeline.dc?chalkboardId=ff8080814218c33001426c4364b527c2</v>
      </c>
    </row>
    <row r="345" spans="1:7" x14ac:dyDescent="0.25">
      <c r="A345">
        <v>48</v>
      </c>
      <c r="B345" t="s">
        <v>251</v>
      </c>
      <c r="C345" s="6" t="s">
        <v>352</v>
      </c>
      <c r="D345" t="s">
        <v>317</v>
      </c>
      <c r="F345" s="1">
        <v>0.22916666666666666</v>
      </c>
      <c r="G345" s="2" t="str">
        <f>IFERROR(HYPERLINK(VLOOKUP(Table22[[#This Row],[ModuleNum]],ModuleLinks[],3,FALSE)),"Needs DC ID")</f>
        <v>http://powerpivotpro.digitalchalk.com/dc/student/chalkboard/deliverTimeline.dc?chalkboardId=ff8080814218c33001426c4364b527c2</v>
      </c>
    </row>
    <row r="346" spans="1:7" x14ac:dyDescent="0.25">
      <c r="A346">
        <v>49</v>
      </c>
      <c r="B346" t="s">
        <v>252</v>
      </c>
      <c r="C346" s="6" t="s">
        <v>411</v>
      </c>
      <c r="D346" t="s">
        <v>366</v>
      </c>
      <c r="F346" s="1">
        <v>0</v>
      </c>
      <c r="G346" s="2" t="str">
        <f>IFERROR(HYPERLINK(VLOOKUP(Table22[[#This Row],[ModuleNum]],ModuleLinks[],3,FALSE)),"Needs DC ID")</f>
        <v>http://powerpivotpro.digitalchalk.com/dc/student/chalkboard/deliverTimeline.dc?chalkboardId=ff8080814218c33001426c6bb4f82d18</v>
      </c>
    </row>
    <row r="347" spans="1:7" x14ac:dyDescent="0.25">
      <c r="A347">
        <v>49</v>
      </c>
      <c r="B347" t="s">
        <v>252</v>
      </c>
      <c r="C347" s="6" t="s">
        <v>408</v>
      </c>
      <c r="D347" t="s">
        <v>366</v>
      </c>
      <c r="F347" s="1">
        <v>0.125</v>
      </c>
      <c r="G347" s="2" t="str">
        <f>IFERROR(HYPERLINK(VLOOKUP(Table22[[#This Row],[ModuleNum]],ModuleLinks[],3,FALSE)),"Needs DC ID")</f>
        <v>http://powerpivotpro.digitalchalk.com/dc/student/chalkboard/deliverTimeline.dc?chalkboardId=ff8080814218c33001426c6bb4f82d18</v>
      </c>
    </row>
    <row r="348" spans="1:7" x14ac:dyDescent="0.25">
      <c r="A348">
        <v>49</v>
      </c>
      <c r="B348" t="s">
        <v>252</v>
      </c>
      <c r="C348" s="6" t="s">
        <v>412</v>
      </c>
      <c r="D348" t="s">
        <v>366</v>
      </c>
      <c r="F348" s="1">
        <v>0.20833333333333334</v>
      </c>
      <c r="G348" s="2" t="str">
        <f>IFERROR(HYPERLINK(VLOOKUP(Table22[[#This Row],[ModuleNum]],ModuleLinks[],3,FALSE)),"Needs DC ID")</f>
        <v>http://powerpivotpro.digitalchalk.com/dc/student/chalkboard/deliverTimeline.dc?chalkboardId=ff8080814218c33001426c6bb4f82d18</v>
      </c>
    </row>
    <row r="349" spans="1:7" x14ac:dyDescent="0.25">
      <c r="A349">
        <v>50</v>
      </c>
      <c r="B349" t="s">
        <v>253</v>
      </c>
      <c r="G349" s="2" t="str">
        <f>IFERROR(HYPERLINK(VLOOKUP(Table22[[#This Row],[ModuleNum]],ModuleLinks[],3,FALSE)),"Needs DC ID")</f>
        <v>http://powerpivotpro.digitalchalk.com/dc/student/chalkboard/deliverTimeline.dc?chalkboardId=ff8080814218c33001426c728fca2e4c</v>
      </c>
    </row>
    <row r="350" spans="1:7" x14ac:dyDescent="0.25">
      <c r="A350">
        <v>51</v>
      </c>
      <c r="B350" t="s">
        <v>254</v>
      </c>
      <c r="C350" s="6" t="s">
        <v>303</v>
      </c>
      <c r="D350" t="s">
        <v>287</v>
      </c>
      <c r="F350" s="1">
        <v>0</v>
      </c>
      <c r="G350" s="2" t="str">
        <f>IFERROR(HYPERLINK(VLOOKUP(Table22[[#This Row],[ModuleNum]],ModuleLinks[],3,FALSE)),"Needs DC ID")</f>
        <v>http://powerpivotpro.digitalchalk.com/dc/student/chalkboard/deliverTimeline.dc?chalkboardId=ff8080814218c33001426c7752842ebf</v>
      </c>
    </row>
    <row r="351" spans="1:7" x14ac:dyDescent="0.25">
      <c r="A351">
        <v>51</v>
      </c>
      <c r="B351" t="s">
        <v>254</v>
      </c>
      <c r="C351" s="6" t="s">
        <v>427</v>
      </c>
      <c r="D351" t="s">
        <v>367</v>
      </c>
      <c r="F351" s="1">
        <v>9.375E-2</v>
      </c>
      <c r="G351" s="2" t="str">
        <f>IFERROR(HYPERLINK(VLOOKUP(Table22[[#This Row],[ModuleNum]],ModuleLinks[],3,FALSE)),"Needs DC ID")</f>
        <v>http://powerpivotpro.digitalchalk.com/dc/student/chalkboard/deliverTimeline.dc?chalkboardId=ff8080814218c33001426c7752842ebf</v>
      </c>
    </row>
    <row r="352" spans="1:7" x14ac:dyDescent="0.25">
      <c r="A352">
        <v>52</v>
      </c>
      <c r="B352" t="s">
        <v>255</v>
      </c>
      <c r="C352" s="6" t="s">
        <v>303</v>
      </c>
      <c r="D352" t="s">
        <v>428</v>
      </c>
      <c r="F352" s="1">
        <v>0</v>
      </c>
      <c r="G352" s="2" t="str">
        <f>IFERROR(HYPERLINK(VLOOKUP(Table22[[#This Row],[ModuleNum]],ModuleLinks[],3,FALSE)),"Needs DC ID")</f>
        <v>http://powerpivotpro.digitalchalk.com/dc/student/chalkboard/deliverTimeline.dc?chalkboardId=ff8080814218c33001426c7adec22f2c</v>
      </c>
    </row>
    <row r="353" spans="1:7" x14ac:dyDescent="0.25">
      <c r="A353">
        <v>52</v>
      </c>
      <c r="B353" t="s">
        <v>255</v>
      </c>
      <c r="C353" s="6" t="s">
        <v>408</v>
      </c>
      <c r="D353" t="s">
        <v>366</v>
      </c>
      <c r="F353" s="1">
        <v>0</v>
      </c>
      <c r="G353" s="2" t="str">
        <f>IFERROR(HYPERLINK(VLOOKUP(Table22[[#This Row],[ModuleNum]],ModuleLinks[],3,FALSE)),"Needs DC ID")</f>
        <v>http://powerpivotpro.digitalchalk.com/dc/student/chalkboard/deliverTimeline.dc?chalkboardId=ff8080814218c33001426c7adec22f2c</v>
      </c>
    </row>
    <row r="354" spans="1:7" x14ac:dyDescent="0.25">
      <c r="A354">
        <v>52</v>
      </c>
      <c r="B354" t="s">
        <v>255</v>
      </c>
      <c r="C354" s="6" t="s">
        <v>162</v>
      </c>
      <c r="D354" t="s">
        <v>287</v>
      </c>
      <c r="E354" t="s">
        <v>304</v>
      </c>
      <c r="F354" s="1">
        <v>0.14583333333333334</v>
      </c>
      <c r="G354" s="2" t="str">
        <f>IFERROR(HYPERLINK(VLOOKUP(Table22[[#This Row],[ModuleNum]],ModuleLinks[],3,FALSE)),"Needs DC ID")</f>
        <v>http://powerpivotpro.digitalchalk.com/dc/student/chalkboard/deliverTimeline.dc?chalkboardId=ff8080814218c33001426c7adec22f2c</v>
      </c>
    </row>
    <row r="355" spans="1:7" ht="45" x14ac:dyDescent="0.25">
      <c r="A355">
        <v>52</v>
      </c>
      <c r="B355" t="s">
        <v>255</v>
      </c>
      <c r="C355" s="6" t="s">
        <v>414</v>
      </c>
      <c r="D355" t="s">
        <v>317</v>
      </c>
      <c r="F355" s="1">
        <v>0.19791666666666666</v>
      </c>
      <c r="G355" s="2" t="str">
        <f>IFERROR(HYPERLINK(VLOOKUP(Table22[[#This Row],[ModuleNum]],ModuleLinks[],3,FALSE)),"Needs DC ID")</f>
        <v>http://powerpivotpro.digitalchalk.com/dc/student/chalkboard/deliverTimeline.dc?chalkboardId=ff8080814218c33001426c7adec22f2c</v>
      </c>
    </row>
    <row r="356" spans="1:7" x14ac:dyDescent="0.25">
      <c r="A356">
        <v>53</v>
      </c>
      <c r="B356" t="s">
        <v>256</v>
      </c>
      <c r="C356" s="6" t="s">
        <v>413</v>
      </c>
      <c r="D356" t="s">
        <v>376</v>
      </c>
      <c r="F356" s="1">
        <v>0</v>
      </c>
      <c r="G356" s="2" t="str">
        <f>IFERROR(HYPERLINK(VLOOKUP(Table22[[#This Row],[ModuleNum]],ModuleLinks[],3,FALSE)),"Needs DC ID")</f>
        <v>http://powerpivotpro.digitalchalk.com/dc/student/chalkboard/deliverTimeline.dc?chalkboardId=ff8080814218c33001426c80886e307e</v>
      </c>
    </row>
    <row r="357" spans="1:7" x14ac:dyDescent="0.25">
      <c r="A357">
        <v>54</v>
      </c>
      <c r="B357" t="s">
        <v>257</v>
      </c>
      <c r="C357" s="6" t="s">
        <v>400</v>
      </c>
      <c r="D357" t="s">
        <v>366</v>
      </c>
      <c r="F357" s="1">
        <v>0</v>
      </c>
      <c r="G357" s="2" t="str">
        <f>IFERROR(HYPERLINK(VLOOKUP(Table22[[#This Row],[ModuleNum]],ModuleLinks[],3,FALSE)),"Needs DC ID")</f>
        <v>http://powerpivotpro.digitalchalk.com/dc/student/chalkboard/deliverTimeline.dc?chalkboardId=ff8080814218c33001426c83dd5530b7</v>
      </c>
    </row>
    <row r="358" spans="1:7" x14ac:dyDescent="0.25">
      <c r="A358">
        <v>54</v>
      </c>
      <c r="B358" t="s">
        <v>257</v>
      </c>
      <c r="C358" s="6" t="s">
        <v>415</v>
      </c>
      <c r="D358" t="s">
        <v>366</v>
      </c>
      <c r="F358" s="1">
        <v>0.16666666666666666</v>
      </c>
      <c r="G358" s="2" t="str">
        <f>IFERROR(HYPERLINK(VLOOKUP(Table22[[#This Row],[ModuleNum]],ModuleLinks[],3,FALSE)),"Needs DC ID")</f>
        <v>http://powerpivotpro.digitalchalk.com/dc/student/chalkboard/deliverTimeline.dc?chalkboardId=ff8080814218c33001426c83dd5530b7</v>
      </c>
    </row>
    <row r="359" spans="1:7" x14ac:dyDescent="0.25">
      <c r="A359">
        <v>54</v>
      </c>
      <c r="B359" t="s">
        <v>257</v>
      </c>
      <c r="C359" s="6" t="s">
        <v>210</v>
      </c>
      <c r="D359" t="s">
        <v>317</v>
      </c>
      <c r="F359" s="1">
        <v>0.40625</v>
      </c>
      <c r="G359" s="2" t="str">
        <f>IFERROR(HYPERLINK(VLOOKUP(Table22[[#This Row],[ModuleNum]],ModuleLinks[],3,FALSE)),"Needs DC ID")</f>
        <v>http://powerpivotpro.digitalchalk.com/dc/student/chalkboard/deliverTimeline.dc?chalkboardId=ff8080814218c33001426c83dd5530b7</v>
      </c>
    </row>
    <row r="360" spans="1:7" x14ac:dyDescent="0.25">
      <c r="A360">
        <v>54</v>
      </c>
      <c r="B360" t="s">
        <v>257</v>
      </c>
      <c r="C360" s="6" t="s">
        <v>429</v>
      </c>
      <c r="D360" t="s">
        <v>367</v>
      </c>
      <c r="F360" s="1">
        <v>0.72916666666666663</v>
      </c>
      <c r="G360" s="2" t="str">
        <f>IFERROR(HYPERLINK(VLOOKUP(Table22[[#This Row],[ModuleNum]],ModuleLinks[],3,FALSE)),"Needs DC ID")</f>
        <v>http://powerpivotpro.digitalchalk.com/dc/student/chalkboard/deliverTimeline.dc?chalkboardId=ff8080814218c33001426c83dd5530b7</v>
      </c>
    </row>
    <row r="361" spans="1:7" x14ac:dyDescent="0.25">
      <c r="A361">
        <v>54</v>
      </c>
      <c r="B361" t="s">
        <v>257</v>
      </c>
      <c r="C361" s="6" t="s">
        <v>416</v>
      </c>
      <c r="D361" t="s">
        <v>367</v>
      </c>
      <c r="F361" s="1">
        <v>0.77083333333333337</v>
      </c>
      <c r="G361" s="2" t="str">
        <f>IFERROR(HYPERLINK(VLOOKUP(Table22[[#This Row],[ModuleNum]],ModuleLinks[],3,FALSE)),"Needs DC ID")</f>
        <v>http://powerpivotpro.digitalchalk.com/dc/student/chalkboard/deliverTimeline.dc?chalkboardId=ff8080814218c33001426c83dd5530b7</v>
      </c>
    </row>
    <row r="362" spans="1:7" x14ac:dyDescent="0.25">
      <c r="A362">
        <v>54</v>
      </c>
      <c r="B362" t="s">
        <v>257</v>
      </c>
      <c r="C362" s="6" t="s">
        <v>211</v>
      </c>
      <c r="D362" t="s">
        <v>317</v>
      </c>
      <c r="F362" s="1">
        <v>0.79166666666666663</v>
      </c>
      <c r="G362" s="2" t="str">
        <f>IFERROR(HYPERLINK(VLOOKUP(Table22[[#This Row],[ModuleNum]],ModuleLinks[],3,FALSE)),"Needs DC ID")</f>
        <v>http://powerpivotpro.digitalchalk.com/dc/student/chalkboard/deliverTimeline.dc?chalkboardId=ff8080814218c33001426c83dd5530b7</v>
      </c>
    </row>
    <row r="363" spans="1:7" x14ac:dyDescent="0.25">
      <c r="A363">
        <v>55</v>
      </c>
      <c r="B363" t="s">
        <v>258</v>
      </c>
      <c r="C363" s="6" t="s">
        <v>210</v>
      </c>
      <c r="D363" t="s">
        <v>317</v>
      </c>
      <c r="F363" s="1">
        <v>0</v>
      </c>
      <c r="G363" s="2" t="str">
        <f>IFERROR(HYPERLINK(VLOOKUP(Table22[[#This Row],[ModuleNum]],ModuleLinks[],3,FALSE)),"Needs DC ID")</f>
        <v>http://powerpivotpro.digitalchalk.com/dc/student/chalkboard/deliverTimeline.dc?chalkboardId=ff8080814218c33001426c8ce08a31a6</v>
      </c>
    </row>
    <row r="364" spans="1:7" x14ac:dyDescent="0.25">
      <c r="A364">
        <v>55</v>
      </c>
      <c r="B364" t="s">
        <v>258</v>
      </c>
      <c r="C364" s="6" t="s">
        <v>212</v>
      </c>
      <c r="D364" t="s">
        <v>287</v>
      </c>
      <c r="F364" s="1">
        <v>4.1666666666666664E-2</v>
      </c>
      <c r="G364" s="2" t="str">
        <f>IFERROR(HYPERLINK(VLOOKUP(Table22[[#This Row],[ModuleNum]],ModuleLinks[],3,FALSE)),"Needs DC ID")</f>
        <v>http://powerpivotpro.digitalchalk.com/dc/student/chalkboard/deliverTimeline.dc?chalkboardId=ff8080814218c33001426c8ce08a31a6</v>
      </c>
    </row>
    <row r="365" spans="1:7" x14ac:dyDescent="0.25">
      <c r="A365">
        <v>55</v>
      </c>
      <c r="B365" t="s">
        <v>258</v>
      </c>
      <c r="C365" s="6" t="s">
        <v>206</v>
      </c>
      <c r="D365" t="s">
        <v>287</v>
      </c>
      <c r="F365" s="1">
        <v>4.1666666666666664E-2</v>
      </c>
      <c r="G365" s="2" t="str">
        <f>IFERROR(HYPERLINK(VLOOKUP(Table22[[#This Row],[ModuleNum]],ModuleLinks[],3,FALSE)),"Needs DC ID")</f>
        <v>http://powerpivotpro.digitalchalk.com/dc/student/chalkboard/deliverTimeline.dc?chalkboardId=ff8080814218c33001426c8ce08a31a6</v>
      </c>
    </row>
    <row r="366" spans="1:7" x14ac:dyDescent="0.25">
      <c r="A366">
        <v>55</v>
      </c>
      <c r="B366" t="s">
        <v>258</v>
      </c>
      <c r="C366" s="6" t="s">
        <v>213</v>
      </c>
      <c r="D366" t="s">
        <v>317</v>
      </c>
      <c r="F366" s="1">
        <v>0.20833333333333334</v>
      </c>
      <c r="G366" s="2" t="str">
        <f>IFERROR(HYPERLINK(VLOOKUP(Table22[[#This Row],[ModuleNum]],ModuleLinks[],3,FALSE)),"Needs DC ID")</f>
        <v>http://powerpivotpro.digitalchalk.com/dc/student/chalkboard/deliverTimeline.dc?chalkboardId=ff8080814218c33001426c8ce08a31a6</v>
      </c>
    </row>
    <row r="367" spans="1:7" x14ac:dyDescent="0.25">
      <c r="A367">
        <v>55</v>
      </c>
      <c r="B367" t="s">
        <v>258</v>
      </c>
      <c r="C367" s="6" t="s">
        <v>214</v>
      </c>
      <c r="D367" t="s">
        <v>317</v>
      </c>
      <c r="F367" s="1">
        <v>0.27083333333333331</v>
      </c>
      <c r="G367" s="2" t="str">
        <f>IFERROR(HYPERLINK(VLOOKUP(Table22[[#This Row],[ModuleNum]],ModuleLinks[],3,FALSE)),"Needs DC ID")</f>
        <v>http://powerpivotpro.digitalchalk.com/dc/student/chalkboard/deliverTimeline.dc?chalkboardId=ff8080814218c33001426c8ce08a31a6</v>
      </c>
    </row>
    <row r="368" spans="1:7" x14ac:dyDescent="0.25">
      <c r="A368">
        <v>56</v>
      </c>
      <c r="B368" t="s">
        <v>259</v>
      </c>
      <c r="C368" s="6" t="s">
        <v>417</v>
      </c>
      <c r="D368" t="s">
        <v>366</v>
      </c>
      <c r="F368" s="1">
        <v>0</v>
      </c>
      <c r="G368" s="2" t="str">
        <f>IFERROR(HYPERLINK(VLOOKUP(Table22[[#This Row],[ModuleNum]],ModuleLinks[],3,FALSE)),"Needs DC ID")</f>
        <v>http://powerpivotpro.digitalchalk.com/dc/student/chalkboard/deliverTimeline.dc?chalkboardId=ff8080814218c33001426c90108d3254</v>
      </c>
    </row>
    <row r="369" spans="1:7" ht="30" x14ac:dyDescent="0.25">
      <c r="A369">
        <v>57</v>
      </c>
      <c r="B369" t="s">
        <v>260</v>
      </c>
      <c r="C369" s="6" t="s">
        <v>418</v>
      </c>
      <c r="D369" t="s">
        <v>317</v>
      </c>
      <c r="F369" s="1">
        <v>0.10416666666666667</v>
      </c>
      <c r="G369" s="2" t="str">
        <f>IFERROR(HYPERLINK(VLOOKUP(Table22[[#This Row],[ModuleNum]],ModuleLinks[],3,FALSE)),"Needs DC ID")</f>
        <v>http://powerpivotpro.digitalchalk.com/dc/student/chalkboard/deliverTimeline.dc?chalkboardId=ff8080814218c33001426c9563b732b1</v>
      </c>
    </row>
    <row r="370" spans="1:7" ht="30" x14ac:dyDescent="0.25">
      <c r="A370">
        <v>57</v>
      </c>
      <c r="B370" t="s">
        <v>260</v>
      </c>
      <c r="C370" s="6" t="s">
        <v>353</v>
      </c>
      <c r="D370" t="s">
        <v>317</v>
      </c>
      <c r="F370" s="1">
        <v>0.33333333333333331</v>
      </c>
      <c r="G370" s="2" t="str">
        <f>IFERROR(HYPERLINK(VLOOKUP(Table22[[#This Row],[ModuleNum]],ModuleLinks[],3,FALSE)),"Needs DC ID")</f>
        <v>http://powerpivotpro.digitalchalk.com/dc/student/chalkboard/deliverTimeline.dc?chalkboardId=ff8080814218c33001426c9563b732b1</v>
      </c>
    </row>
    <row r="371" spans="1:7" x14ac:dyDescent="0.25">
      <c r="A371">
        <v>57</v>
      </c>
      <c r="B371" t="s">
        <v>260</v>
      </c>
      <c r="C371" s="6" t="s">
        <v>199</v>
      </c>
      <c r="D371" t="s">
        <v>287</v>
      </c>
      <c r="F371" s="1">
        <v>0.33333333333333331</v>
      </c>
      <c r="G371" s="2" t="str">
        <f>IFERROR(HYPERLINK(VLOOKUP(Table22[[#This Row],[ModuleNum]],ModuleLinks[],3,FALSE)),"Needs DC ID")</f>
        <v>http://powerpivotpro.digitalchalk.com/dc/student/chalkboard/deliverTimeline.dc?chalkboardId=ff8080814218c33001426c9563b732b1</v>
      </c>
    </row>
    <row r="372" spans="1:7" x14ac:dyDescent="0.25">
      <c r="A372">
        <v>58</v>
      </c>
      <c r="B372" t="s">
        <v>261</v>
      </c>
      <c r="C372" s="6" t="s">
        <v>419</v>
      </c>
      <c r="D372" t="s">
        <v>366</v>
      </c>
      <c r="F372" s="1">
        <v>0</v>
      </c>
      <c r="G372" s="2" t="str">
        <f>IFERROR(HYPERLINK(VLOOKUP(Table22[[#This Row],[ModuleNum]],ModuleLinks[],3,FALSE)),"Needs DC ID")</f>
        <v>http://powerpivotpro.digitalchalk.com/dc/student/chalkboard/deliverTimeline.dc?chalkboardId=ff8080814218c33001426d75d0c04fd2</v>
      </c>
    </row>
    <row r="373" spans="1:7" ht="30" x14ac:dyDescent="0.25">
      <c r="A373">
        <v>59</v>
      </c>
      <c r="B373" t="s">
        <v>262</v>
      </c>
      <c r="C373" s="6" t="s">
        <v>354</v>
      </c>
      <c r="D373" t="s">
        <v>317</v>
      </c>
      <c r="F373" s="1">
        <v>0.14583333333333334</v>
      </c>
      <c r="G373" s="2" t="str">
        <f>IFERROR(HYPERLINK(VLOOKUP(Table22[[#This Row],[ModuleNum]],ModuleLinks[],3,FALSE)),"Needs DC ID")</f>
        <v>http://powerpivotpro.digitalchalk.com/dc/student/chalkboard/deliverTimeline.dc?chalkboardId=ff8080814218c33001426e1a85ce5cc0</v>
      </c>
    </row>
    <row r="374" spans="1:7" x14ac:dyDescent="0.25">
      <c r="A374">
        <v>59</v>
      </c>
      <c r="B374" t="s">
        <v>262</v>
      </c>
      <c r="C374" s="6" t="s">
        <v>338</v>
      </c>
      <c r="D374" t="s">
        <v>317</v>
      </c>
      <c r="F374" s="1">
        <v>0.3125</v>
      </c>
      <c r="G374" s="2" t="str">
        <f>IFERROR(HYPERLINK(VLOOKUP(Table22[[#This Row],[ModuleNum]],ModuleLinks[],3,FALSE)),"Needs DC ID")</f>
        <v>http://powerpivotpro.digitalchalk.com/dc/student/chalkboard/deliverTimeline.dc?chalkboardId=ff8080814218c33001426e1a85ce5cc0</v>
      </c>
    </row>
    <row r="375" spans="1:7" x14ac:dyDescent="0.25">
      <c r="A375">
        <v>60</v>
      </c>
      <c r="B375" t="s">
        <v>263</v>
      </c>
      <c r="C375" s="6" t="s">
        <v>215</v>
      </c>
      <c r="F375" s="1">
        <v>0</v>
      </c>
      <c r="G375" s="2" t="str">
        <f>IFERROR(HYPERLINK(VLOOKUP(Table22[[#This Row],[ModuleNum]],ModuleLinks[],3,FALSE)),"Needs DC ID")</f>
        <v>http://powerpivotpro.digitalchalk.com/dc/student/chalkboard/deliverTimeline.dc?chalkboardId=ff8080814218c33001426e20af8a5d4c</v>
      </c>
    </row>
    <row r="376" spans="1:7" ht="30" x14ac:dyDescent="0.25">
      <c r="A376">
        <v>60</v>
      </c>
      <c r="B376" t="s">
        <v>263</v>
      </c>
      <c r="C376" s="6" t="s">
        <v>216</v>
      </c>
      <c r="D376" t="s">
        <v>317</v>
      </c>
      <c r="F376" s="1">
        <v>4.1666666666666664E-2</v>
      </c>
      <c r="G376" s="2" t="str">
        <f>IFERROR(HYPERLINK(VLOOKUP(Table22[[#This Row],[ModuleNum]],ModuleLinks[],3,FALSE)),"Needs DC ID")</f>
        <v>http://powerpivotpro.digitalchalk.com/dc/student/chalkboard/deliverTimeline.dc?chalkboardId=ff8080814218c33001426e20af8a5d4c</v>
      </c>
    </row>
    <row r="377" spans="1:7" ht="30" x14ac:dyDescent="0.25">
      <c r="A377">
        <v>60</v>
      </c>
      <c r="B377" t="s">
        <v>263</v>
      </c>
      <c r="C377" s="6" t="s">
        <v>219</v>
      </c>
      <c r="D377" t="s">
        <v>317</v>
      </c>
      <c r="F377" s="1">
        <v>5.2083333333333336E-2</v>
      </c>
      <c r="G377" s="2" t="str">
        <f>IFERROR(HYPERLINK(VLOOKUP(Table22[[#This Row],[ModuleNum]],ModuleLinks[],3,FALSE)),"Needs DC ID")</f>
        <v>http://powerpivotpro.digitalchalk.com/dc/student/chalkboard/deliverTimeline.dc?chalkboardId=ff8080814218c33001426e20af8a5d4c</v>
      </c>
    </row>
    <row r="378" spans="1:7" ht="30" x14ac:dyDescent="0.25">
      <c r="A378">
        <v>60</v>
      </c>
      <c r="B378" t="s">
        <v>263</v>
      </c>
      <c r="C378" s="6" t="s">
        <v>218</v>
      </c>
      <c r="D378" t="s">
        <v>317</v>
      </c>
      <c r="F378" s="1">
        <v>8.3333333333333329E-2</v>
      </c>
      <c r="G378" s="2" t="str">
        <f>IFERROR(HYPERLINK(VLOOKUP(Table22[[#This Row],[ModuleNum]],ModuleLinks[],3,FALSE)),"Needs DC ID")</f>
        <v>http://powerpivotpro.digitalchalk.com/dc/student/chalkboard/deliverTimeline.dc?chalkboardId=ff8080814218c33001426e20af8a5d4c</v>
      </c>
    </row>
    <row r="379" spans="1:7" x14ac:dyDescent="0.25">
      <c r="A379">
        <v>60</v>
      </c>
      <c r="B379" t="s">
        <v>263</v>
      </c>
      <c r="C379" s="6" t="s">
        <v>217</v>
      </c>
      <c r="D379" t="s">
        <v>317</v>
      </c>
      <c r="F379" s="1">
        <v>0.14583333333333334</v>
      </c>
      <c r="G379" s="2" t="str">
        <f>IFERROR(HYPERLINK(VLOOKUP(Table22[[#This Row],[ModuleNum]],ModuleLinks[],3,FALSE)),"Needs DC ID")</f>
        <v>http://powerpivotpro.digitalchalk.com/dc/student/chalkboard/deliverTimeline.dc?chalkboardId=ff8080814218c33001426e20af8a5d4c</v>
      </c>
    </row>
    <row r="380" spans="1:7" ht="30" x14ac:dyDescent="0.25">
      <c r="A380">
        <v>60</v>
      </c>
      <c r="B380" t="s">
        <v>263</v>
      </c>
      <c r="C380" s="6" t="s">
        <v>420</v>
      </c>
      <c r="D380" t="s">
        <v>367</v>
      </c>
      <c r="F380" s="1">
        <v>0.16666666666666666</v>
      </c>
      <c r="G380" s="2" t="str">
        <f>IFERROR(HYPERLINK(VLOOKUP(Table22[[#This Row],[ModuleNum]],ModuleLinks[],3,FALSE)),"Needs DC ID")</f>
        <v>http://powerpivotpro.digitalchalk.com/dc/student/chalkboard/deliverTimeline.dc?chalkboardId=ff8080814218c33001426e20af8a5d4c</v>
      </c>
    </row>
    <row r="381" spans="1:7" x14ac:dyDescent="0.25">
      <c r="A381">
        <v>61</v>
      </c>
      <c r="B381" t="s">
        <v>264</v>
      </c>
      <c r="C381" s="6" t="s">
        <v>305</v>
      </c>
      <c r="D381" t="s">
        <v>287</v>
      </c>
      <c r="F381" s="1">
        <v>0.41666666666666669</v>
      </c>
      <c r="G381" s="2" t="str">
        <f>IFERROR(HYPERLINK(VLOOKUP(Table22[[#This Row],[ModuleNum]],ModuleLinks[],3,FALSE)),"Needs DC ID")</f>
        <v>http://powerpivotpro.digitalchalk.com/dc/student/chalkboard/deliverTimeline.dc?chalkboardId=ff8080814218c33001426e318a655e15</v>
      </c>
    </row>
    <row r="382" spans="1:7" x14ac:dyDescent="0.25">
      <c r="A382">
        <v>61</v>
      </c>
      <c r="B382" t="s">
        <v>264</v>
      </c>
      <c r="C382" s="6" t="s">
        <v>305</v>
      </c>
      <c r="D382" t="s">
        <v>287</v>
      </c>
      <c r="E382" t="s">
        <v>306</v>
      </c>
      <c r="F382" s="1">
        <v>0</v>
      </c>
      <c r="G382" s="2" t="str">
        <f>IFERROR(HYPERLINK(VLOOKUP(Table22[[#This Row],[ModuleNum]],ModuleLinks[],3,FALSE)),"Needs DC ID")</f>
        <v>http://powerpivotpro.digitalchalk.com/dc/student/chalkboard/deliverTimeline.dc?chalkboardId=ff8080814218c33001426e318a655e15</v>
      </c>
    </row>
    <row r="383" spans="1:7" x14ac:dyDescent="0.25">
      <c r="A383">
        <v>61</v>
      </c>
      <c r="B383" t="s">
        <v>264</v>
      </c>
      <c r="C383" s="6" t="s">
        <v>430</v>
      </c>
      <c r="D383" t="s">
        <v>376</v>
      </c>
      <c r="F383" s="1">
        <v>0.35416666666666669</v>
      </c>
      <c r="G383" s="2" t="str">
        <f>IFERROR(HYPERLINK(VLOOKUP(Table22[[#This Row],[ModuleNum]],ModuleLinks[],3,FALSE)),"Needs DC ID")</f>
        <v>http://powerpivotpro.digitalchalk.com/dc/student/chalkboard/deliverTimeline.dc?chalkboardId=ff8080814218c33001426e318a655e15</v>
      </c>
    </row>
    <row r="384" spans="1:7" x14ac:dyDescent="0.25">
      <c r="A384">
        <v>62</v>
      </c>
      <c r="B384" t="s">
        <v>265</v>
      </c>
      <c r="C384" s="6" t="s">
        <v>307</v>
      </c>
      <c r="D384" t="s">
        <v>287</v>
      </c>
      <c r="F384" s="1">
        <v>0</v>
      </c>
      <c r="G384" s="2" t="str">
        <f>IFERROR(HYPERLINK(VLOOKUP(Table22[[#This Row],[ModuleNum]],ModuleLinks[],3,FALSE)),"Needs DC ID")</f>
        <v>http://powerpivotpro.digitalchalk.com/dc/student/chalkboard/deliverTimeline.dc?chalkboardId=ff8080814218c33001426e46bc575f21</v>
      </c>
    </row>
    <row r="385" spans="1:7" ht="30" x14ac:dyDescent="0.25">
      <c r="A385">
        <v>62</v>
      </c>
      <c r="B385" t="s">
        <v>265</v>
      </c>
      <c r="C385" s="6" t="s">
        <v>431</v>
      </c>
      <c r="D385" t="s">
        <v>376</v>
      </c>
      <c r="F385" s="1">
        <v>0.39583333333333331</v>
      </c>
      <c r="G385" s="2" t="str">
        <f>IFERROR(HYPERLINK(VLOOKUP(Table22[[#This Row],[ModuleNum]],ModuleLinks[],3,FALSE)),"Needs DC ID")</f>
        <v>http://powerpivotpro.digitalchalk.com/dc/student/chalkboard/deliverTimeline.dc?chalkboardId=ff8080814218c33001426e46bc575f21</v>
      </c>
    </row>
    <row r="386" spans="1:7" x14ac:dyDescent="0.25">
      <c r="A386">
        <v>62</v>
      </c>
      <c r="B386" t="s">
        <v>265</v>
      </c>
      <c r="C386" s="6" t="s">
        <v>339</v>
      </c>
      <c r="D386" t="s">
        <v>317</v>
      </c>
      <c r="F386" s="1">
        <v>0.5</v>
      </c>
      <c r="G386" s="2" t="str">
        <f>IFERROR(HYPERLINK(VLOOKUP(Table22[[#This Row],[ModuleNum]],ModuleLinks[],3,FALSE)),"Needs DC ID")</f>
        <v>http://powerpivotpro.digitalchalk.com/dc/student/chalkboard/deliverTimeline.dc?chalkboardId=ff8080814218c33001426e46bc575f21</v>
      </c>
    </row>
    <row r="387" spans="1:7" x14ac:dyDescent="0.25">
      <c r="A387">
        <v>63</v>
      </c>
      <c r="B387" t="s">
        <v>266</v>
      </c>
      <c r="C387" s="6" t="s">
        <v>220</v>
      </c>
      <c r="D387" t="s">
        <v>287</v>
      </c>
      <c r="F387" s="1">
        <v>0.5</v>
      </c>
      <c r="G387" s="2" t="str">
        <f>IFERROR(HYPERLINK(VLOOKUP(Table22[[#This Row],[ModuleNum]],ModuleLinks[],3,FALSE)),"Needs DC ID")</f>
        <v>http://powerpivotpro.digitalchalk.com/dc/student/chalkboard/deliverTimeline.dc?chalkboardId=ff8080814218c33001426e697229626c</v>
      </c>
    </row>
    <row r="388" spans="1:7" x14ac:dyDescent="0.25">
      <c r="A388">
        <v>63</v>
      </c>
      <c r="B388" t="s">
        <v>266</v>
      </c>
      <c r="C388" s="6" t="s">
        <v>193</v>
      </c>
      <c r="D388" t="s">
        <v>287</v>
      </c>
      <c r="F388" s="1">
        <v>0.5</v>
      </c>
      <c r="G388" s="2" t="str">
        <f>IFERROR(HYPERLINK(VLOOKUP(Table22[[#This Row],[ModuleNum]],ModuleLinks[],3,FALSE)),"Needs DC ID")</f>
        <v>http://powerpivotpro.digitalchalk.com/dc/student/chalkboard/deliverTimeline.dc?chalkboardId=ff8080814218c33001426e697229626c</v>
      </c>
    </row>
    <row r="389" spans="1:7" x14ac:dyDescent="0.25">
      <c r="A389">
        <v>63</v>
      </c>
      <c r="B389" t="s">
        <v>266</v>
      </c>
      <c r="C389" s="6" t="s">
        <v>432</v>
      </c>
      <c r="D389" t="s">
        <v>376</v>
      </c>
      <c r="F389" s="1">
        <v>0.5</v>
      </c>
      <c r="G389" s="2" t="str">
        <f>IFERROR(HYPERLINK(VLOOKUP(Table22[[#This Row],[ModuleNum]],ModuleLinks[],3,FALSE)),"Needs DC ID")</f>
        <v>http://powerpivotpro.digitalchalk.com/dc/student/chalkboard/deliverTimeline.dc?chalkboardId=ff8080814218c33001426e697229626c</v>
      </c>
    </row>
    <row r="390" spans="1:7" x14ac:dyDescent="0.25">
      <c r="A390">
        <v>63</v>
      </c>
      <c r="B390" t="s">
        <v>266</v>
      </c>
      <c r="C390" s="6" t="s">
        <v>433</v>
      </c>
      <c r="D390" t="s">
        <v>376</v>
      </c>
      <c r="F390" s="1">
        <v>0</v>
      </c>
      <c r="G390" s="2" t="str">
        <f>IFERROR(HYPERLINK(VLOOKUP(Table22[[#This Row],[ModuleNum]],ModuleLinks[],3,FALSE)),"Needs DC ID")</f>
        <v>http://powerpivotpro.digitalchalk.com/dc/student/chalkboard/deliverTimeline.dc?chalkboardId=ff8080814218c33001426e697229626c</v>
      </c>
    </row>
    <row r="391" spans="1:7" x14ac:dyDescent="0.25">
      <c r="A391">
        <v>63</v>
      </c>
      <c r="B391" t="s">
        <v>266</v>
      </c>
      <c r="C391" s="6" t="s">
        <v>434</v>
      </c>
      <c r="D391" t="s">
        <v>366</v>
      </c>
      <c r="F391" s="1">
        <v>0.19791666666666666</v>
      </c>
      <c r="G391" s="2" t="str">
        <f>IFERROR(HYPERLINK(VLOOKUP(Table22[[#This Row],[ModuleNum]],ModuleLinks[],3,FALSE)),"Needs DC ID")</f>
        <v>http://powerpivotpro.digitalchalk.com/dc/student/chalkboard/deliverTimeline.dc?chalkboardId=ff8080814218c33001426e697229626c</v>
      </c>
    </row>
    <row r="392" spans="1:7" x14ac:dyDescent="0.25">
      <c r="A392">
        <v>63</v>
      </c>
      <c r="B392" t="s">
        <v>266</v>
      </c>
      <c r="C392" s="6" t="s">
        <v>435</v>
      </c>
      <c r="D392" t="s">
        <v>376</v>
      </c>
      <c r="F392" s="1">
        <v>8.3333333333333329E-2</v>
      </c>
      <c r="G392" s="2" t="str">
        <f>IFERROR(HYPERLINK(VLOOKUP(Table22[[#This Row],[ModuleNum]],ModuleLinks[],3,FALSE)),"Needs DC ID")</f>
        <v>http://powerpivotpro.digitalchalk.com/dc/student/chalkboard/deliverTimeline.dc?chalkboardId=ff8080814218c33001426e697229626c</v>
      </c>
    </row>
    <row r="393" spans="1:7" x14ac:dyDescent="0.25">
      <c r="A393">
        <v>64</v>
      </c>
      <c r="B393" t="s">
        <v>267</v>
      </c>
      <c r="C393" s="6" t="s">
        <v>308</v>
      </c>
      <c r="D393" t="s">
        <v>287</v>
      </c>
      <c r="F393" s="1">
        <v>0.13541666666666666</v>
      </c>
      <c r="G393" s="2" t="str">
        <f>IFERROR(HYPERLINK(VLOOKUP(Table22[[#This Row],[ModuleNum]],ModuleLinks[],3,FALSE)),"Needs DC ID")</f>
        <v>http://powerpivotpro.digitalchalk.com/dc/student/chalkboard/deliverTimeline.dc?chalkboardId=ff8080814218c33001426e6f53106299</v>
      </c>
    </row>
    <row r="394" spans="1:7" x14ac:dyDescent="0.25">
      <c r="A394">
        <v>64</v>
      </c>
      <c r="B394" t="s">
        <v>267</v>
      </c>
      <c r="C394" s="6" t="s">
        <v>309</v>
      </c>
      <c r="D394" t="s">
        <v>287</v>
      </c>
      <c r="F394" s="1">
        <v>0.22916666666666666</v>
      </c>
      <c r="G394" s="2" t="str">
        <f>IFERROR(HYPERLINK(VLOOKUP(Table22[[#This Row],[ModuleNum]],ModuleLinks[],3,FALSE)),"Needs DC ID")</f>
        <v>http://powerpivotpro.digitalchalk.com/dc/student/chalkboard/deliverTimeline.dc?chalkboardId=ff8080814218c33001426e6f53106299</v>
      </c>
    </row>
    <row r="395" spans="1:7" x14ac:dyDescent="0.25">
      <c r="A395">
        <v>65</v>
      </c>
      <c r="B395" t="s">
        <v>268</v>
      </c>
      <c r="C395" s="6" t="s">
        <v>310</v>
      </c>
      <c r="D395" t="s">
        <v>287</v>
      </c>
      <c r="F395" s="1">
        <v>0.26041666666666669</v>
      </c>
      <c r="G395" s="2" t="str">
        <f>IFERROR(HYPERLINK(VLOOKUP(Table22[[#This Row],[ModuleNum]],ModuleLinks[],3,FALSE)),"Needs DC ID")</f>
        <v>http://powerpivotpro.digitalchalk.com/dc/student/chalkboard/deliverTimeline.dc?chalkboardId=ff80808142700c6001427c5ed3c05bb8</v>
      </c>
    </row>
    <row r="396" spans="1:7" x14ac:dyDescent="0.25">
      <c r="A396">
        <v>65</v>
      </c>
      <c r="B396" t="s">
        <v>268</v>
      </c>
      <c r="C396" s="6" t="s">
        <v>221</v>
      </c>
      <c r="F396" s="1">
        <v>0.58333333333333337</v>
      </c>
      <c r="G396" s="2" t="str">
        <f>IFERROR(HYPERLINK(VLOOKUP(Table22[[#This Row],[ModuleNum]],ModuleLinks[],3,FALSE)),"Needs DC ID")</f>
        <v>http://powerpivotpro.digitalchalk.com/dc/student/chalkboard/deliverTimeline.dc?chalkboardId=ff80808142700c6001427c5ed3c05bb8</v>
      </c>
    </row>
    <row r="397" spans="1:7" x14ac:dyDescent="0.25">
      <c r="A397">
        <v>65</v>
      </c>
      <c r="B397" t="s">
        <v>268</v>
      </c>
      <c r="C397" s="6" t="s">
        <v>436</v>
      </c>
      <c r="D397" t="s">
        <v>376</v>
      </c>
      <c r="F397" s="1">
        <v>0</v>
      </c>
      <c r="G397" s="2" t="str">
        <f>IFERROR(HYPERLINK(VLOOKUP(Table22[[#This Row],[ModuleNum]],ModuleLinks[],3,FALSE)),"Needs DC ID")</f>
        <v>http://powerpivotpro.digitalchalk.com/dc/student/chalkboard/deliverTimeline.dc?chalkboardId=ff80808142700c6001427c5ed3c05bb8</v>
      </c>
    </row>
    <row r="398" spans="1:7" x14ac:dyDescent="0.25">
      <c r="A398">
        <v>65</v>
      </c>
      <c r="B398" t="s">
        <v>268</v>
      </c>
      <c r="C398" s="6" t="s">
        <v>437</v>
      </c>
      <c r="D398" t="s">
        <v>376</v>
      </c>
      <c r="F398" s="1">
        <v>0.16666666666666666</v>
      </c>
      <c r="G398" s="2" t="str">
        <f>IFERROR(HYPERLINK(VLOOKUP(Table22[[#This Row],[ModuleNum]],ModuleLinks[],3,FALSE)),"Needs DC ID")</f>
        <v>http://powerpivotpro.digitalchalk.com/dc/student/chalkboard/deliverTimeline.dc?chalkboardId=ff80808142700c6001427c5ed3c05bb8</v>
      </c>
    </row>
    <row r="399" spans="1:7" x14ac:dyDescent="0.25">
      <c r="A399">
        <v>65</v>
      </c>
      <c r="B399" t="s">
        <v>268</v>
      </c>
      <c r="C399" s="6" t="s">
        <v>311</v>
      </c>
      <c r="D399" t="s">
        <v>287</v>
      </c>
      <c r="F399" s="1">
        <v>6.25E-2</v>
      </c>
      <c r="G399" s="2" t="str">
        <f>IFERROR(HYPERLINK(VLOOKUP(Table22[[#This Row],[ModuleNum]],ModuleLinks[],3,FALSE)),"Needs DC ID")</f>
        <v>http://powerpivotpro.digitalchalk.com/dc/student/chalkboard/deliverTimeline.dc?chalkboardId=ff80808142700c6001427c5ed3c05bb8</v>
      </c>
    </row>
    <row r="400" spans="1:7" x14ac:dyDescent="0.25">
      <c r="A400">
        <v>66</v>
      </c>
      <c r="B400" t="s">
        <v>269</v>
      </c>
      <c r="C400" s="6" t="s">
        <v>340</v>
      </c>
      <c r="D400" t="s">
        <v>317</v>
      </c>
      <c r="F400" s="1">
        <v>6.25E-2</v>
      </c>
      <c r="G400" s="2" t="str">
        <f>IFERROR(HYPERLINK(VLOOKUP(Table22[[#This Row],[ModuleNum]],ModuleLinks[],3,FALSE)),"Needs DC ID")</f>
        <v>http://powerpivotpro.digitalchalk.com/dc/student/chalkboard/deliverTimeline.dc?chalkboardId=ff80808142700c6001427c6bbc155dcb</v>
      </c>
    </row>
    <row r="401" spans="1:7" ht="30" x14ac:dyDescent="0.25">
      <c r="A401">
        <v>66</v>
      </c>
      <c r="B401" t="s">
        <v>269</v>
      </c>
      <c r="C401" s="6" t="s">
        <v>341</v>
      </c>
      <c r="D401" t="s">
        <v>317</v>
      </c>
      <c r="F401" s="1">
        <v>0.35416666666666669</v>
      </c>
      <c r="G401" s="2" t="str">
        <f>IFERROR(HYPERLINK(VLOOKUP(Table22[[#This Row],[ModuleNum]],ModuleLinks[],3,FALSE)),"Needs DC ID")</f>
        <v>http://powerpivotpro.digitalchalk.com/dc/student/chalkboard/deliverTimeline.dc?chalkboardId=ff80808142700c6001427c6bbc155dcb</v>
      </c>
    </row>
    <row r="402" spans="1:7" x14ac:dyDescent="0.25">
      <c r="A402">
        <v>67</v>
      </c>
      <c r="B402" t="s">
        <v>270</v>
      </c>
      <c r="C402" s="6" t="s">
        <v>438</v>
      </c>
      <c r="D402" t="s">
        <v>287</v>
      </c>
      <c r="F402" s="1">
        <v>0.39583333333333331</v>
      </c>
      <c r="G402" s="2" t="str">
        <f>IFERROR(HYPERLINK(VLOOKUP(Table22[[#This Row],[ModuleNum]],ModuleLinks[],3,FALSE)),"Needs DC ID")</f>
        <v>http://powerpivotpro.digitalchalk.com/dc/student/chalkboard/deliverTimeline.dc?chalkboardId=ff80808142700c6001427ca045da65ce</v>
      </c>
    </row>
    <row r="403" spans="1:7" x14ac:dyDescent="0.25">
      <c r="A403">
        <v>67</v>
      </c>
      <c r="B403" t="s">
        <v>270</v>
      </c>
      <c r="C403" s="6" t="s">
        <v>439</v>
      </c>
      <c r="D403" t="s">
        <v>376</v>
      </c>
      <c r="F403" s="1">
        <v>0.45833333333333331</v>
      </c>
      <c r="G403" s="2" t="str">
        <f>IFERROR(HYPERLINK(VLOOKUP(Table22[[#This Row],[ModuleNum]],ModuleLinks[],3,FALSE)),"Needs DC ID")</f>
        <v>http://powerpivotpro.digitalchalk.com/dc/student/chalkboard/deliverTimeline.dc?chalkboardId=ff80808142700c6001427ca045da65ce</v>
      </c>
    </row>
    <row r="404" spans="1:7" x14ac:dyDescent="0.25">
      <c r="A404">
        <v>67</v>
      </c>
      <c r="B404" t="s">
        <v>270</v>
      </c>
      <c r="C404" s="6" t="s">
        <v>342</v>
      </c>
      <c r="D404" t="s">
        <v>317</v>
      </c>
      <c r="F404" s="1">
        <v>0.27083333333333331</v>
      </c>
      <c r="G404" s="2" t="str">
        <f>IFERROR(HYPERLINK(VLOOKUP(Table22[[#This Row],[ModuleNum]],ModuleLinks[],3,FALSE)),"Needs DC ID")</f>
        <v>http://powerpivotpro.digitalchalk.com/dc/student/chalkboard/deliverTimeline.dc?chalkboardId=ff80808142700c6001427ca045da65ce</v>
      </c>
    </row>
    <row r="405" spans="1:7" x14ac:dyDescent="0.25">
      <c r="A405">
        <v>67</v>
      </c>
      <c r="B405" t="s">
        <v>270</v>
      </c>
      <c r="C405" s="6" t="s">
        <v>312</v>
      </c>
      <c r="D405" t="s">
        <v>287</v>
      </c>
      <c r="F405" s="1">
        <v>0.27083333333333331</v>
      </c>
      <c r="G405" s="2" t="str">
        <f>IFERROR(HYPERLINK(VLOOKUP(Table22[[#This Row],[ModuleNum]],ModuleLinks[],3,FALSE)),"Needs DC ID")</f>
        <v>http://powerpivotpro.digitalchalk.com/dc/student/chalkboard/deliverTimeline.dc?chalkboardId=ff80808142700c6001427ca045da65ce</v>
      </c>
    </row>
    <row r="406" spans="1:7" x14ac:dyDescent="0.25">
      <c r="A406">
        <v>68</v>
      </c>
      <c r="B406" t="s">
        <v>271</v>
      </c>
      <c r="C406" s="6" t="s">
        <v>313</v>
      </c>
      <c r="D406" t="s">
        <v>287</v>
      </c>
      <c r="F406" s="1">
        <v>0.44791666666666669</v>
      </c>
      <c r="G406" s="2" t="str">
        <f>IFERROR(HYPERLINK(VLOOKUP(Table22[[#This Row],[ModuleNum]],ModuleLinks[],3,FALSE)),"Needs DC ID")</f>
        <v>http://powerpivotpro.digitalchalk.com/dc/student/chalkboard/deliverTimeline.dc?chalkboardId=ff80808142700c6001427ca5a2ce6656</v>
      </c>
    </row>
    <row r="407" spans="1:7" x14ac:dyDescent="0.25">
      <c r="A407">
        <v>68</v>
      </c>
      <c r="B407" t="s">
        <v>271</v>
      </c>
      <c r="C407" s="6" t="s">
        <v>440</v>
      </c>
      <c r="D407" t="s">
        <v>317</v>
      </c>
      <c r="F407" s="1">
        <v>0.60416666666666663</v>
      </c>
      <c r="G407" s="2" t="str">
        <f>IFERROR(HYPERLINK(VLOOKUP(Table22[[#This Row],[ModuleNum]],ModuleLinks[],3,FALSE)),"Needs DC ID")</f>
        <v>http://powerpivotpro.digitalchalk.com/dc/student/chalkboard/deliverTimeline.dc?chalkboardId=ff80808142700c6001427ca5a2ce6656</v>
      </c>
    </row>
    <row r="408" spans="1:7" x14ac:dyDescent="0.25">
      <c r="A408">
        <v>68</v>
      </c>
      <c r="B408" t="s">
        <v>272</v>
      </c>
      <c r="C408" s="6" t="s">
        <v>441</v>
      </c>
      <c r="D408" t="s">
        <v>287</v>
      </c>
      <c r="F408" s="1">
        <v>0</v>
      </c>
      <c r="G408" s="2" t="str">
        <f>IFERROR(HYPERLINK(VLOOKUP(Table22[[#This Row],[ModuleNum]],ModuleLinks[],3,FALSE)),"Needs DC ID")</f>
        <v>http://powerpivotpro.digitalchalk.com/dc/student/chalkboard/deliverTimeline.dc?chalkboardId=ff80808142700c6001427ca5a2ce6656</v>
      </c>
    </row>
    <row r="409" spans="1:7" x14ac:dyDescent="0.25">
      <c r="A409">
        <v>68</v>
      </c>
      <c r="B409" t="s">
        <v>272</v>
      </c>
      <c r="C409" s="6" t="s">
        <v>343</v>
      </c>
      <c r="D409" t="s">
        <v>317</v>
      </c>
      <c r="F409" s="1">
        <v>2.0833333333333332E-2</v>
      </c>
      <c r="G409" s="2" t="str">
        <f>IFERROR(HYPERLINK(VLOOKUP(Table22[[#This Row],[ModuleNum]],ModuleLinks[],3,FALSE)),"Needs DC ID")</f>
        <v>http://powerpivotpro.digitalchalk.com/dc/student/chalkboard/deliverTimeline.dc?chalkboardId=ff80808142700c6001427ca5a2ce6656</v>
      </c>
    </row>
    <row r="410" spans="1:7" ht="30" x14ac:dyDescent="0.25">
      <c r="A410">
        <v>68</v>
      </c>
      <c r="B410" t="s">
        <v>272</v>
      </c>
      <c r="C410" s="6" t="s">
        <v>344</v>
      </c>
      <c r="D410" t="s">
        <v>317</v>
      </c>
      <c r="F410" s="1">
        <v>0.15625</v>
      </c>
      <c r="G410" s="2" t="str">
        <f>IFERROR(HYPERLINK(VLOOKUP(Table22[[#This Row],[ModuleNum]],ModuleLinks[],3,FALSE)),"Needs DC ID")</f>
        <v>http://powerpivotpro.digitalchalk.com/dc/student/chalkboard/deliverTimeline.dc?chalkboardId=ff80808142700c6001427ca5a2ce6656</v>
      </c>
    </row>
    <row r="411" spans="1:7" ht="30" x14ac:dyDescent="0.25">
      <c r="A411">
        <v>69</v>
      </c>
      <c r="B411" t="s">
        <v>272</v>
      </c>
      <c r="C411" s="6" t="s">
        <v>345</v>
      </c>
      <c r="D411" t="s">
        <v>317</v>
      </c>
      <c r="F411" s="1">
        <v>0.1875</v>
      </c>
      <c r="G411" s="2" t="str">
        <f>IFERROR(HYPERLINK(VLOOKUP(Table22[[#This Row],[ModuleNum]],ModuleLinks[],3,FALSE)),"Needs DC ID")</f>
        <v>http://powerpivotpro.digitalchalk.com/dc/student/chalkboard/deliverTimeline.dc?chalkboardId=ff80808142700c6001427ce011ab6db1</v>
      </c>
    </row>
    <row r="412" spans="1:7" ht="30" x14ac:dyDescent="0.25">
      <c r="A412">
        <v>69</v>
      </c>
      <c r="B412" t="s">
        <v>272</v>
      </c>
      <c r="C412" s="6" t="s">
        <v>346</v>
      </c>
      <c r="D412" t="s">
        <v>317</v>
      </c>
      <c r="F412" s="1">
        <v>0.375</v>
      </c>
      <c r="G412" s="2" t="str">
        <f>IFERROR(HYPERLINK(VLOOKUP(Table22[[#This Row],[ModuleNum]],ModuleLinks[],3,FALSE)),"Needs DC ID")</f>
        <v>http://powerpivotpro.digitalchalk.com/dc/student/chalkboard/deliverTimeline.dc?chalkboardId=ff80808142700c6001427ce011ab6db1</v>
      </c>
    </row>
    <row r="413" spans="1:7" ht="30" x14ac:dyDescent="0.25">
      <c r="A413">
        <v>70</v>
      </c>
      <c r="B413" t="s">
        <v>273</v>
      </c>
      <c r="C413" s="6" t="s">
        <v>442</v>
      </c>
      <c r="D413" t="s">
        <v>366</v>
      </c>
      <c r="F413" s="1">
        <v>0</v>
      </c>
      <c r="G413" s="2" t="str">
        <f>IFERROR(HYPERLINK(VLOOKUP(Table22[[#This Row],[ModuleNum]],ModuleLinks[],3,FALSE)),"Needs DC ID")</f>
        <v>http://powerpivotpro.digitalchalk.com/dc/student/chalkboard/deliverTimeline.dc?chalkboardId=ff80808142700c6001427d18763b706f</v>
      </c>
    </row>
    <row r="414" spans="1:7" x14ac:dyDescent="0.25">
      <c r="A414">
        <v>71</v>
      </c>
      <c r="B414" t="s">
        <v>274</v>
      </c>
      <c r="C414" s="6" t="s">
        <v>443</v>
      </c>
      <c r="D414" t="s">
        <v>366</v>
      </c>
      <c r="F414" s="1">
        <v>0</v>
      </c>
      <c r="G414" s="2" t="str">
        <f>IFERROR(HYPERLINK(VLOOKUP(Table22[[#This Row],[ModuleNum]],ModuleLinks[],3,FALSE)),"Needs DC ID")</f>
        <v>http://powerpivotpro.digitalchalk.com/dc/student/chalkboard/deliverTimeline.dc?chalkboardId=ff808081427f1f79014280ae1f5d1646</v>
      </c>
    </row>
    <row r="415" spans="1:7" x14ac:dyDescent="0.25">
      <c r="A415">
        <v>71</v>
      </c>
      <c r="B415" t="s">
        <v>274</v>
      </c>
      <c r="C415" s="6" t="s">
        <v>444</v>
      </c>
      <c r="D415" t="s">
        <v>366</v>
      </c>
      <c r="F415" s="1">
        <v>0.46875</v>
      </c>
      <c r="G415" s="2" t="str">
        <f>IFERROR(HYPERLINK(VLOOKUP(Table22[[#This Row],[ModuleNum]],ModuleLinks[],3,FALSE)),"Needs DC ID")</f>
        <v>http://powerpivotpro.digitalchalk.com/dc/student/chalkboard/deliverTimeline.dc?chalkboardId=ff808081427f1f79014280ae1f5d1646</v>
      </c>
    </row>
    <row r="416" spans="1:7" x14ac:dyDescent="0.25">
      <c r="A416">
        <v>71</v>
      </c>
      <c r="B416" t="s">
        <v>274</v>
      </c>
      <c r="C416" s="6" t="s">
        <v>445</v>
      </c>
      <c r="D416" t="s">
        <v>376</v>
      </c>
      <c r="F416" s="1">
        <v>0.98958333333333337</v>
      </c>
      <c r="G416" s="2" t="str">
        <f>IFERROR(HYPERLINK(VLOOKUP(Table22[[#This Row],[ModuleNum]],ModuleLinks[],3,FALSE)),"Needs DC ID")</f>
        <v>http://powerpivotpro.digitalchalk.com/dc/student/chalkboard/deliverTimeline.dc?chalkboardId=ff808081427f1f79014280ae1f5d1646</v>
      </c>
    </row>
    <row r="417" spans="1:7" x14ac:dyDescent="0.25">
      <c r="A417">
        <v>72</v>
      </c>
      <c r="B417" t="s">
        <v>275</v>
      </c>
      <c r="C417" s="6" t="s">
        <v>446</v>
      </c>
      <c r="D417" t="s">
        <v>376</v>
      </c>
      <c r="F417" s="1">
        <v>0</v>
      </c>
      <c r="G417" s="2" t="str">
        <f>IFERROR(HYPERLINK(VLOOKUP(Table22[[#This Row],[ModuleNum]],ModuleLinks[],3,FALSE)),"Needs DC ID")</f>
        <v>http://powerpivotpro.digitalchalk.com/dc/student/chalkboard/deliverTimeline.dc?chalkboardId=ff808081427f1f79014280b54682176c</v>
      </c>
    </row>
    <row r="418" spans="1:7" ht="30" x14ac:dyDescent="0.25">
      <c r="A418">
        <v>72</v>
      </c>
      <c r="B418" t="s">
        <v>275</v>
      </c>
      <c r="C418" s="6" t="s">
        <v>447</v>
      </c>
      <c r="D418" t="s">
        <v>376</v>
      </c>
      <c r="F418" s="1">
        <v>0.16666666666666666</v>
      </c>
      <c r="G418" s="2" t="str">
        <f>IFERROR(HYPERLINK(VLOOKUP(Table22[[#This Row],[ModuleNum]],ModuleLinks[],3,FALSE)),"Needs DC ID")</f>
        <v>http://powerpivotpro.digitalchalk.com/dc/student/chalkboard/deliverTimeline.dc?chalkboardId=ff808081427f1f79014280b54682176c</v>
      </c>
    </row>
    <row r="419" spans="1:7" ht="30" x14ac:dyDescent="0.25">
      <c r="A419">
        <v>72</v>
      </c>
      <c r="B419" t="s">
        <v>275</v>
      </c>
      <c r="C419" s="6" t="s">
        <v>448</v>
      </c>
      <c r="D419" t="s">
        <v>376</v>
      </c>
      <c r="F419" s="1">
        <v>0.33333333333333331</v>
      </c>
      <c r="G419" s="2" t="str">
        <f>IFERROR(HYPERLINK(VLOOKUP(Table22[[#This Row],[ModuleNum]],ModuleLinks[],3,FALSE)),"Needs DC ID")</f>
        <v>http://powerpivotpro.digitalchalk.com/dc/student/chalkboard/deliverTimeline.dc?chalkboardId=ff808081427f1f79014280b54682176c</v>
      </c>
    </row>
    <row r="420" spans="1:7" x14ac:dyDescent="0.25">
      <c r="A420">
        <v>73</v>
      </c>
      <c r="B420" t="s">
        <v>276</v>
      </c>
      <c r="C420" s="6" t="s">
        <v>449</v>
      </c>
      <c r="D420" t="s">
        <v>376</v>
      </c>
      <c r="F420" s="1">
        <v>0</v>
      </c>
      <c r="G420" s="2" t="str">
        <f>IFERROR(HYPERLINK(VLOOKUP(Table22[[#This Row],[ModuleNum]],ModuleLinks[],3,FALSE)),"Needs DC ID")</f>
        <v>http://powerpivotpro.digitalchalk.com/dc/student/chalkboard/deliverTimeline.dc?chalkboardId=ff808081427f1f79014280bcd8ac181d</v>
      </c>
    </row>
    <row r="421" spans="1:7" x14ac:dyDescent="0.25">
      <c r="A421">
        <v>73</v>
      </c>
      <c r="B421" t="s">
        <v>276</v>
      </c>
      <c r="C421" s="6" t="s">
        <v>450</v>
      </c>
      <c r="D421" t="s">
        <v>376</v>
      </c>
      <c r="F421" s="1">
        <v>0.14583333333333334</v>
      </c>
      <c r="G421" s="2" t="str">
        <f>IFERROR(HYPERLINK(VLOOKUP(Table22[[#This Row],[ModuleNum]],ModuleLinks[],3,FALSE)),"Needs DC ID")</f>
        <v>http://powerpivotpro.digitalchalk.com/dc/student/chalkboard/deliverTimeline.dc?chalkboardId=ff808081427f1f79014280bcd8ac181d</v>
      </c>
    </row>
    <row r="422" spans="1:7" x14ac:dyDescent="0.25">
      <c r="A422">
        <v>74</v>
      </c>
      <c r="B422" t="s">
        <v>277</v>
      </c>
      <c r="C422" s="6" t="s">
        <v>451</v>
      </c>
      <c r="F422" s="1">
        <v>0</v>
      </c>
      <c r="G422" s="2" t="str">
        <f>IFERROR(HYPERLINK(VLOOKUP(Table22[[#This Row],[ModuleNum]],ModuleLinks[],3,FALSE)),"Needs DC ID")</f>
        <v>http://powerpivotpro.digitalchalk.com/dc/student/chalkboard/deliverTimeline.dc?chalkboardId=ff808081427f1f79014280bfa2d41880</v>
      </c>
    </row>
    <row r="423" spans="1:7" x14ac:dyDescent="0.25">
      <c r="A423">
        <v>74</v>
      </c>
      <c r="B423" t="s">
        <v>277</v>
      </c>
      <c r="C423" s="6" t="s">
        <v>452</v>
      </c>
      <c r="D423" t="s">
        <v>376</v>
      </c>
      <c r="F423" s="1">
        <v>0.125</v>
      </c>
      <c r="G423" s="2" t="str">
        <f>IFERROR(HYPERLINK(VLOOKUP(Table22[[#This Row],[ModuleNum]],ModuleLinks[],3,FALSE)),"Needs DC ID")</f>
        <v>http://powerpivotpro.digitalchalk.com/dc/student/chalkboard/deliverTimeline.dc?chalkboardId=ff808081427f1f79014280bfa2d41880</v>
      </c>
    </row>
    <row r="424" spans="1:7" ht="30" x14ac:dyDescent="0.25">
      <c r="A424">
        <v>75</v>
      </c>
      <c r="B424" t="s">
        <v>278</v>
      </c>
      <c r="C424" s="6" t="s">
        <v>453</v>
      </c>
      <c r="D424" t="s">
        <v>366</v>
      </c>
      <c r="F424" s="1">
        <v>0</v>
      </c>
      <c r="G424" s="2" t="str">
        <f>IFERROR(HYPERLINK(VLOOKUP(Table22[[#This Row],[ModuleNum]],ModuleLinks[],3,FALSE)),"Needs DC ID")</f>
        <v>http://powerpivotpro.digitalchalk.com/dc/student/chalkboard/deliverTimeline.dc?chalkboardId=ff808081427f1f79014280c2556318ae</v>
      </c>
    </row>
    <row r="425" spans="1:7" ht="30" x14ac:dyDescent="0.25">
      <c r="A425">
        <v>75</v>
      </c>
      <c r="B425" t="s">
        <v>278</v>
      </c>
      <c r="C425" s="6" t="s">
        <v>454</v>
      </c>
      <c r="D425" t="s">
        <v>366</v>
      </c>
      <c r="F425" s="1">
        <v>0</v>
      </c>
      <c r="G425" s="2" t="str">
        <f>IFERROR(HYPERLINK(VLOOKUP(Table22[[#This Row],[ModuleNum]],ModuleLinks[],3,FALSE)),"Needs DC ID")</f>
        <v>http://powerpivotpro.digitalchalk.com/dc/student/chalkboard/deliverTimeline.dc?chalkboardId=ff808081427f1f79014280c2556318ae</v>
      </c>
    </row>
    <row r="426" spans="1:7" x14ac:dyDescent="0.25">
      <c r="A426">
        <v>76</v>
      </c>
      <c r="B426" t="s">
        <v>279</v>
      </c>
      <c r="C426" s="6" t="s">
        <v>455</v>
      </c>
      <c r="D426" t="s">
        <v>366</v>
      </c>
      <c r="F426" s="1">
        <v>0.14583333333333334</v>
      </c>
      <c r="G426" s="2" t="str">
        <f>IFERROR(HYPERLINK(VLOOKUP(Table22[[#This Row],[ModuleNum]],ModuleLinks[],3,FALSE)),"Needs DC ID")</f>
        <v>http://powerpivotpro.digitalchalk.com/dc/student/chalkboard/deliverTimeline.dc?chalkboardId=ff808081427f1f79014280c5e45c18eb</v>
      </c>
    </row>
    <row r="427" spans="1:7" x14ac:dyDescent="0.25">
      <c r="A427">
        <v>77</v>
      </c>
      <c r="B427" t="s">
        <v>280</v>
      </c>
      <c r="C427" s="6" t="s">
        <v>456</v>
      </c>
      <c r="D427" t="s">
        <v>457</v>
      </c>
      <c r="F427" s="1">
        <v>0</v>
      </c>
      <c r="G427" s="2" t="str">
        <f>IFERROR(HYPERLINK(VLOOKUP(Table22[[#This Row],[ModuleNum]],ModuleLinks[],3,FALSE)),"Needs DC ID")</f>
        <v>http://powerpivotpro.digitalchalk.com/dc/student/chalkboard/deliverTimeline.dc?chalkboardId=ff808081427f1f79014280cc13881989</v>
      </c>
    </row>
    <row r="428" spans="1:7" x14ac:dyDescent="0.25">
      <c r="A428">
        <v>78</v>
      </c>
      <c r="B428" t="s">
        <v>281</v>
      </c>
      <c r="C428" s="6" t="s">
        <v>458</v>
      </c>
      <c r="D428" t="s">
        <v>376</v>
      </c>
      <c r="F428" s="1">
        <v>8.3333333333333329E-2</v>
      </c>
      <c r="G428" s="2" t="str">
        <f>IFERROR(HYPERLINK(VLOOKUP(Table22[[#This Row],[ModuleNum]],ModuleLinks[],3,FALSE)),"Needs DC ID")</f>
        <v>http://powerpivotpro.digitalchalk.com/dc/student/chalkboard/deliverTimeline.dc?chalkboardId=ff808081427f1f79014280f197531f25</v>
      </c>
    </row>
    <row r="429" spans="1:7" x14ac:dyDescent="0.25">
      <c r="A429">
        <v>78</v>
      </c>
      <c r="B429" t="s">
        <v>281</v>
      </c>
      <c r="C429" s="6" t="s">
        <v>459</v>
      </c>
      <c r="D429" t="s">
        <v>376</v>
      </c>
      <c r="F429" s="1">
        <v>0.17708333333333334</v>
      </c>
      <c r="G429" s="2" t="str">
        <f>IFERROR(HYPERLINK(VLOOKUP(Table22[[#This Row],[ModuleNum]],ModuleLinks[],3,FALSE)),"Needs DC ID")</f>
        <v>http://powerpivotpro.digitalchalk.com/dc/student/chalkboard/deliverTimeline.dc?chalkboardId=ff808081427f1f79014280f197531f25</v>
      </c>
    </row>
    <row r="430" spans="1:7" x14ac:dyDescent="0.25">
      <c r="A430">
        <v>78</v>
      </c>
      <c r="B430" t="s">
        <v>281</v>
      </c>
      <c r="C430" s="6" t="s">
        <v>460</v>
      </c>
      <c r="D430" t="s">
        <v>376</v>
      </c>
      <c r="F430" s="1">
        <v>0.27083333333333331</v>
      </c>
      <c r="G430" s="2" t="str">
        <f>IFERROR(HYPERLINK(VLOOKUP(Table22[[#This Row],[ModuleNum]],ModuleLinks[],3,FALSE)),"Needs DC ID")</f>
        <v>http://powerpivotpro.digitalchalk.com/dc/student/chalkboard/deliverTimeline.dc?chalkboardId=ff808081427f1f79014280f197531f25</v>
      </c>
    </row>
    <row r="431" spans="1:7" x14ac:dyDescent="0.25">
      <c r="A431">
        <v>78</v>
      </c>
      <c r="B431" t="s">
        <v>281</v>
      </c>
      <c r="C431" s="6" t="s">
        <v>461</v>
      </c>
      <c r="D431" t="s">
        <v>376</v>
      </c>
      <c r="F431" s="1">
        <v>0.375</v>
      </c>
      <c r="G431" s="2" t="str">
        <f>IFERROR(HYPERLINK(VLOOKUP(Table22[[#This Row],[ModuleNum]],ModuleLinks[],3,FALSE)),"Needs DC ID")</f>
        <v>http://powerpivotpro.digitalchalk.com/dc/student/chalkboard/deliverTimeline.dc?chalkboardId=ff808081427f1f79014280f197531f25</v>
      </c>
    </row>
    <row r="432" spans="1:7" x14ac:dyDescent="0.25">
      <c r="A432">
        <v>78</v>
      </c>
      <c r="B432" t="s">
        <v>281</v>
      </c>
      <c r="C432" s="6" t="s">
        <v>462</v>
      </c>
      <c r="D432" t="s">
        <v>376</v>
      </c>
      <c r="F432" s="1">
        <v>0.59375</v>
      </c>
      <c r="G432" s="2" t="str">
        <f>IFERROR(HYPERLINK(VLOOKUP(Table22[[#This Row],[ModuleNum]],ModuleLinks[],3,FALSE)),"Needs DC ID")</f>
        <v>http://powerpivotpro.digitalchalk.com/dc/student/chalkboard/deliverTimeline.dc?chalkboardId=ff808081427f1f79014280f197531f25</v>
      </c>
    </row>
    <row r="433" spans="1:7" x14ac:dyDescent="0.25">
      <c r="A433">
        <v>79</v>
      </c>
      <c r="B433" t="s">
        <v>282</v>
      </c>
      <c r="C433" s="6" t="s">
        <v>220</v>
      </c>
      <c r="D433" t="s">
        <v>287</v>
      </c>
      <c r="F433" s="1">
        <v>0</v>
      </c>
      <c r="G433" s="2" t="str">
        <f>IFERROR(HYPERLINK(VLOOKUP(Table22[[#This Row],[ModuleNum]],ModuleLinks[],3,FALSE)),"Needs DC ID")</f>
        <v>http://powerpivotpro.digitalchalk.com/dc/student/chalkboard/deliverTimeline.dc?chalkboardId=ff808081427f1f79014280f279ff1f34</v>
      </c>
    </row>
    <row r="434" spans="1:7" ht="30" x14ac:dyDescent="0.25">
      <c r="A434">
        <v>79</v>
      </c>
      <c r="B434" t="s">
        <v>282</v>
      </c>
      <c r="C434" s="6" t="s">
        <v>222</v>
      </c>
      <c r="D434" t="s">
        <v>317</v>
      </c>
      <c r="F434" s="1">
        <v>3.125E-2</v>
      </c>
      <c r="G434" s="2" t="str">
        <f>IFERROR(HYPERLINK(VLOOKUP(Table22[[#This Row],[ModuleNum]],ModuleLinks[],3,FALSE)),"Needs DC ID")</f>
        <v>http://powerpivotpro.digitalchalk.com/dc/student/chalkboard/deliverTimeline.dc?chalkboardId=ff808081427f1f79014280f279ff1f34</v>
      </c>
    </row>
    <row r="435" spans="1:7" ht="30" x14ac:dyDescent="0.25">
      <c r="A435">
        <v>79</v>
      </c>
      <c r="B435" t="s">
        <v>282</v>
      </c>
      <c r="C435" s="6" t="s">
        <v>223</v>
      </c>
      <c r="D435" t="s">
        <v>317</v>
      </c>
      <c r="F435" s="1">
        <v>0.10416666666666667</v>
      </c>
      <c r="G435" s="2" t="str">
        <f>IFERROR(HYPERLINK(VLOOKUP(Table22[[#This Row],[ModuleNum]],ModuleLinks[],3,FALSE)),"Needs DC ID")</f>
        <v>http://powerpivotpro.digitalchalk.com/dc/student/chalkboard/deliverTimeline.dc?chalkboardId=ff808081427f1f79014280f279ff1f34</v>
      </c>
    </row>
    <row r="436" spans="1:7" ht="30" x14ac:dyDescent="0.25">
      <c r="A436">
        <v>79</v>
      </c>
      <c r="B436" t="s">
        <v>282</v>
      </c>
      <c r="C436" s="6" t="s">
        <v>463</v>
      </c>
      <c r="D436" t="s">
        <v>317</v>
      </c>
      <c r="F436" s="1">
        <v>0.15625</v>
      </c>
      <c r="G436" s="2" t="str">
        <f>IFERROR(HYPERLINK(VLOOKUP(Table22[[#This Row],[ModuleNum]],ModuleLinks[],3,FALSE)),"Needs DC ID")</f>
        <v>http://powerpivotpro.digitalchalk.com/dc/student/chalkboard/deliverTimeline.dc?chalkboardId=ff808081427f1f79014280f279ff1f34</v>
      </c>
    </row>
    <row r="437" spans="1:7" ht="30" x14ac:dyDescent="0.25">
      <c r="A437">
        <v>79</v>
      </c>
      <c r="B437" t="s">
        <v>282</v>
      </c>
      <c r="C437" s="6" t="s">
        <v>224</v>
      </c>
      <c r="D437" t="s">
        <v>317</v>
      </c>
      <c r="F437" s="1">
        <v>0.17708333333333334</v>
      </c>
      <c r="G437" s="2" t="str">
        <f>IFERROR(HYPERLINK(VLOOKUP(Table22[[#This Row],[ModuleNum]],ModuleLinks[],3,FALSE)),"Needs DC ID")</f>
        <v>http://powerpivotpro.digitalchalk.com/dc/student/chalkboard/deliverTimeline.dc?chalkboardId=ff808081427f1f79014280f279ff1f34</v>
      </c>
    </row>
    <row r="438" spans="1:7" ht="30" x14ac:dyDescent="0.25">
      <c r="A438">
        <v>79</v>
      </c>
      <c r="B438" t="s">
        <v>282</v>
      </c>
      <c r="C438" s="6" t="s">
        <v>226</v>
      </c>
      <c r="D438" t="s">
        <v>317</v>
      </c>
      <c r="F438" s="1">
        <v>0.20833333333333334</v>
      </c>
      <c r="G438" s="2" t="str">
        <f>IFERROR(HYPERLINK(VLOOKUP(Table22[[#This Row],[ModuleNum]],ModuleLinks[],3,FALSE)),"Needs DC ID")</f>
        <v>http://powerpivotpro.digitalchalk.com/dc/student/chalkboard/deliverTimeline.dc?chalkboardId=ff808081427f1f79014280f279ff1f34</v>
      </c>
    </row>
    <row r="439" spans="1:7" ht="30" x14ac:dyDescent="0.25">
      <c r="A439">
        <v>79</v>
      </c>
      <c r="B439" t="s">
        <v>282</v>
      </c>
      <c r="C439" s="6" t="s">
        <v>225</v>
      </c>
      <c r="D439" t="s">
        <v>317</v>
      </c>
      <c r="F439" s="1">
        <v>0.32291666666666669</v>
      </c>
      <c r="G439" s="2" t="str">
        <f>IFERROR(HYPERLINK(VLOOKUP(Table22[[#This Row],[ModuleNum]],ModuleLinks[],3,FALSE)),"Needs DC ID")</f>
        <v>http://powerpivotpro.digitalchalk.com/dc/student/chalkboard/deliverTimeline.dc?chalkboardId=ff808081427f1f79014280f279ff1f34</v>
      </c>
    </row>
    <row r="440" spans="1:7" ht="45" x14ac:dyDescent="0.25">
      <c r="A440">
        <v>79</v>
      </c>
      <c r="B440" t="s">
        <v>282</v>
      </c>
      <c r="C440" s="6" t="s">
        <v>227</v>
      </c>
      <c r="D440" t="s">
        <v>317</v>
      </c>
      <c r="F440" s="1">
        <v>0.35416666666666669</v>
      </c>
      <c r="G440" s="2" t="str">
        <f>IFERROR(HYPERLINK(VLOOKUP(Table22[[#This Row],[ModuleNum]],ModuleLinks[],3,FALSE)),"Needs DC ID")</f>
        <v>http://powerpivotpro.digitalchalk.com/dc/student/chalkboard/deliverTimeline.dc?chalkboardId=ff808081427f1f79014280f279ff1f34</v>
      </c>
    </row>
    <row r="441" spans="1:7" x14ac:dyDescent="0.25">
      <c r="A441">
        <v>79</v>
      </c>
      <c r="B441" t="s">
        <v>282</v>
      </c>
      <c r="C441" s="6" t="s">
        <v>228</v>
      </c>
      <c r="F441" s="1">
        <v>0.58333333333333337</v>
      </c>
      <c r="G441" s="2" t="str">
        <f>IFERROR(HYPERLINK(VLOOKUP(Table22[[#This Row],[ModuleNum]],ModuleLinks[],3,FALSE)),"Needs DC ID")</f>
        <v>http://powerpivotpro.digitalchalk.com/dc/student/chalkboard/deliverTimeline.dc?chalkboardId=ff808081427f1f79014280f279ff1f34</v>
      </c>
    </row>
    <row r="442" spans="1:7" ht="30" x14ac:dyDescent="0.25">
      <c r="A442">
        <v>79</v>
      </c>
      <c r="B442" t="s">
        <v>282</v>
      </c>
      <c r="C442" s="6" t="s">
        <v>229</v>
      </c>
      <c r="F442" s="1">
        <v>0.71875</v>
      </c>
      <c r="G442" s="2" t="str">
        <f>IFERROR(HYPERLINK(VLOOKUP(Table22[[#This Row],[ModuleNum]],ModuleLinks[],3,FALSE)),"Needs DC ID")</f>
        <v>http://powerpivotpro.digitalchalk.com/dc/student/chalkboard/deliverTimeline.dc?chalkboardId=ff808081427f1f79014280f279ff1f34</v>
      </c>
    </row>
    <row r="443" spans="1:7" x14ac:dyDescent="0.25">
      <c r="A443">
        <v>80</v>
      </c>
      <c r="B443" t="s">
        <v>283</v>
      </c>
      <c r="C443" s="6" t="s">
        <v>230</v>
      </c>
      <c r="D443" t="s">
        <v>376</v>
      </c>
      <c r="F443" s="1">
        <v>0</v>
      </c>
      <c r="G443" s="2" t="str">
        <f>IFERROR(HYPERLINK(VLOOKUP(Table22[[#This Row],[ModuleNum]],ModuleLinks[],3,FALSE)),"Needs DC ID")</f>
        <v>http://powerpivotpro.digitalchalk.com/dc/student/chalkboard/deliverTimeline.dc?chalkboardId=ff808081427f1f7901428192378e2fa8</v>
      </c>
    </row>
    <row r="444" spans="1:7" x14ac:dyDescent="0.25">
      <c r="A444">
        <v>80</v>
      </c>
      <c r="B444" t="s">
        <v>283</v>
      </c>
      <c r="C444" s="6" t="s">
        <v>231</v>
      </c>
      <c r="D444" t="s">
        <v>287</v>
      </c>
      <c r="F444" s="1">
        <v>0.22916666666666666</v>
      </c>
      <c r="G444" s="2" t="str">
        <f>IFERROR(HYPERLINK(VLOOKUP(Table22[[#This Row],[ModuleNum]],ModuleLinks[],3,FALSE)),"Needs DC ID")</f>
        <v>http://powerpivotpro.digitalchalk.com/dc/student/chalkboard/deliverTimeline.dc?chalkboardId=ff808081427f1f7901428192378e2fa8</v>
      </c>
    </row>
    <row r="445" spans="1:7" x14ac:dyDescent="0.25">
      <c r="A445">
        <v>81</v>
      </c>
      <c r="B445" t="s">
        <v>284</v>
      </c>
      <c r="C445" s="6" t="s">
        <v>234</v>
      </c>
      <c r="D445" t="s">
        <v>376</v>
      </c>
      <c r="F445" s="1">
        <v>0</v>
      </c>
      <c r="G445" s="2" t="str">
        <f>IFERROR(HYPERLINK(VLOOKUP(Table22[[#This Row],[ModuleNum]],ModuleLinks[],3,FALSE)),"Needs DC ID")</f>
        <v>http://powerpivotpro.digitalchalk.com/dc/student/chalkboard/deliverTimeline.dc?chalkboardId=ff808081427f1f7901428195fa3832ff</v>
      </c>
    </row>
    <row r="446" spans="1:7" ht="30" x14ac:dyDescent="0.25">
      <c r="A446">
        <v>81</v>
      </c>
      <c r="B446" t="s">
        <v>284</v>
      </c>
      <c r="C446" s="6" t="s">
        <v>232</v>
      </c>
      <c r="D446" t="s">
        <v>356</v>
      </c>
      <c r="F446" s="1">
        <v>8.7500000000000008E-2</v>
      </c>
      <c r="G446" s="2" t="str">
        <f>IFERROR(HYPERLINK(VLOOKUP(Table22[[#This Row],[ModuleNum]],ModuleLinks[],3,FALSE)),"Needs DC ID")</f>
        <v>http://powerpivotpro.digitalchalk.com/dc/student/chalkboard/deliverTimeline.dc?chalkboardId=ff808081427f1f7901428195fa3832ff</v>
      </c>
    </row>
    <row r="447" spans="1:7" ht="30" x14ac:dyDescent="0.25">
      <c r="A447">
        <v>81</v>
      </c>
      <c r="B447" t="s">
        <v>284</v>
      </c>
      <c r="C447" s="6" t="s">
        <v>464</v>
      </c>
      <c r="D447" t="s">
        <v>317</v>
      </c>
      <c r="F447" s="1">
        <v>0.14305555555555557</v>
      </c>
      <c r="G447" s="2" t="str">
        <f>IFERROR(HYPERLINK(VLOOKUP(Table22[[#This Row],[ModuleNum]],ModuleLinks[],3,FALSE)),"Needs DC ID")</f>
        <v>http://powerpivotpro.digitalchalk.com/dc/student/chalkboard/deliverTimeline.dc?chalkboardId=ff808081427f1f7901428195fa3832ff</v>
      </c>
    </row>
    <row r="448" spans="1:7" ht="30" x14ac:dyDescent="0.25">
      <c r="A448">
        <v>81</v>
      </c>
      <c r="B448" t="s">
        <v>284</v>
      </c>
      <c r="C448" s="6" t="s">
        <v>233</v>
      </c>
      <c r="D448" t="s">
        <v>317</v>
      </c>
      <c r="F448" s="1">
        <v>0.26041666666666669</v>
      </c>
      <c r="G448" s="2" t="str">
        <f>IFERROR(HYPERLINK(VLOOKUP(Table22[[#This Row],[ModuleNum]],ModuleLinks[],3,FALSE)),"Needs DC ID")</f>
        <v>http://powerpivotpro.digitalchalk.com/dc/student/chalkboard/deliverTimeline.dc?chalkboardId=ff808081427f1f7901428195fa3832ff</v>
      </c>
    </row>
    <row r="449" spans="1:7" x14ac:dyDescent="0.25">
      <c r="A449">
        <v>81</v>
      </c>
      <c r="B449" t="s">
        <v>284</v>
      </c>
      <c r="C449" s="6" t="s">
        <v>235</v>
      </c>
      <c r="D449" t="s">
        <v>376</v>
      </c>
      <c r="F449" s="1">
        <v>0.31458333333333333</v>
      </c>
      <c r="G449" s="2" t="str">
        <f>IFERROR(HYPERLINK(VLOOKUP(Table22[[#This Row],[ModuleNum]],ModuleLinks[],3,FALSE)),"Needs DC ID")</f>
        <v>http://powerpivotpro.digitalchalk.com/dc/student/chalkboard/deliverTimeline.dc?chalkboardId=ff808081427f1f7901428195fa3832ff</v>
      </c>
    </row>
    <row r="450" spans="1:7" x14ac:dyDescent="0.25">
      <c r="A450">
        <v>82</v>
      </c>
      <c r="B450" t="s">
        <v>285</v>
      </c>
      <c r="C450" s="6" t="s">
        <v>465</v>
      </c>
      <c r="D450" t="s">
        <v>376</v>
      </c>
      <c r="F450" s="1">
        <v>0</v>
      </c>
      <c r="G450" s="2" t="str">
        <f>IFERROR(HYPERLINK(VLOOKUP(Table22[[#This Row],[ModuleNum]],ModuleLinks[],3,FALSE)),"Needs DC ID")</f>
        <v>http://powerpivotpro.digitalchalk.com/dc/student/chalkboard/deliverTimeline.dc?chalkboardId=ff808081427f1f790142819a1530334c</v>
      </c>
    </row>
    <row r="451" spans="1:7" x14ac:dyDescent="0.25">
      <c r="A451">
        <v>82</v>
      </c>
      <c r="B451" t="s">
        <v>285</v>
      </c>
      <c r="C451" s="6" t="s">
        <v>236</v>
      </c>
      <c r="D451" t="s">
        <v>317</v>
      </c>
      <c r="F451" s="1">
        <v>2.0833333333333332E-2</v>
      </c>
      <c r="G451" s="2" t="str">
        <f>IFERROR(HYPERLINK(VLOOKUP(Table22[[#This Row],[ModuleNum]],ModuleLinks[],3,FALSE)),"Needs DC ID")</f>
        <v>http://powerpivotpro.digitalchalk.com/dc/student/chalkboard/deliverTimeline.dc?chalkboardId=ff808081427f1f790142819a1530334c</v>
      </c>
    </row>
    <row r="452" spans="1:7" x14ac:dyDescent="0.25">
      <c r="A452">
        <v>82</v>
      </c>
      <c r="B452" t="s">
        <v>285</v>
      </c>
      <c r="C452" s="6" t="s">
        <v>237</v>
      </c>
      <c r="D452" t="s">
        <v>317</v>
      </c>
      <c r="F452" s="1">
        <v>5.2083333333333336E-2</v>
      </c>
      <c r="G452" s="2" t="str">
        <f>IFERROR(HYPERLINK(VLOOKUP(Table22[[#This Row],[ModuleNum]],ModuleLinks[],3,FALSE)),"Needs DC ID")</f>
        <v>http://powerpivotpro.digitalchalk.com/dc/student/chalkboard/deliverTimeline.dc?chalkboardId=ff808081427f1f790142819a1530334c</v>
      </c>
    </row>
    <row r="453" spans="1:7" ht="30" x14ac:dyDescent="0.25">
      <c r="A453">
        <v>82</v>
      </c>
      <c r="B453" t="s">
        <v>285</v>
      </c>
      <c r="C453" s="6" t="s">
        <v>238</v>
      </c>
      <c r="D453" t="s">
        <v>317</v>
      </c>
      <c r="F453" s="1">
        <v>0.13541666666666666</v>
      </c>
      <c r="G453" s="2" t="str">
        <f>IFERROR(HYPERLINK(VLOOKUP(Table22[[#This Row],[ModuleNum]],ModuleLinks[],3,FALSE)),"Needs DC ID")</f>
        <v>http://powerpivotpro.digitalchalk.com/dc/student/chalkboard/deliverTimeline.dc?chalkboardId=ff808081427f1f790142819a1530334c</v>
      </c>
    </row>
    <row r="454" spans="1:7" x14ac:dyDescent="0.25">
      <c r="A454">
        <v>82</v>
      </c>
      <c r="B454" t="s">
        <v>285</v>
      </c>
      <c r="C454" s="6" t="s">
        <v>239</v>
      </c>
      <c r="F454" s="1">
        <v>0.29166666666666669</v>
      </c>
      <c r="G454" s="2" t="str">
        <f>IFERROR(HYPERLINK(VLOOKUP(Table22[[#This Row],[ModuleNum]],ModuleLinks[],3,FALSE)),"Needs DC ID")</f>
        <v>http://powerpivotpro.digitalchalk.com/dc/student/chalkboard/deliverTimeline.dc?chalkboardId=ff808081427f1f790142819a1530334c</v>
      </c>
    </row>
    <row r="455" spans="1:7" ht="30" x14ac:dyDescent="0.25">
      <c r="A455">
        <v>82</v>
      </c>
      <c r="B455" t="s">
        <v>285</v>
      </c>
      <c r="C455" s="6" t="s">
        <v>240</v>
      </c>
      <c r="D455" t="s">
        <v>317</v>
      </c>
      <c r="F455" s="1">
        <v>0.33333333333333331</v>
      </c>
      <c r="G455" s="2" t="str">
        <f>IFERROR(HYPERLINK(VLOOKUP(Table22[[#This Row],[ModuleNum]],ModuleLinks[],3,FALSE)),"Needs DC ID")</f>
        <v>http://powerpivotpro.digitalchalk.com/dc/student/chalkboard/deliverTimeline.dc?chalkboardId=ff808081427f1f790142819a1530334c</v>
      </c>
    </row>
    <row r="456" spans="1:7" ht="30" x14ac:dyDescent="0.25">
      <c r="A456">
        <v>83</v>
      </c>
      <c r="B456" t="s">
        <v>577</v>
      </c>
      <c r="C456" s="6" t="s">
        <v>466</v>
      </c>
      <c r="D456" t="s">
        <v>376</v>
      </c>
      <c r="F456" s="1">
        <v>0</v>
      </c>
      <c r="G456" s="2" t="str">
        <f>IFERROR(HYPERLINK(VLOOKUP(Table22[[#This Row],[ModuleNum]],ModuleLinks[],3,FALSE)),"Needs DC ID")</f>
        <v>http://powerpivotpro.digitalchalk.com/dc/student/chalkboard/deliverTimeline.dc?chalkboardId=ff808081427f1f790142819da311339b</v>
      </c>
    </row>
    <row r="457" spans="1:7" x14ac:dyDescent="0.25">
      <c r="A457">
        <v>83</v>
      </c>
      <c r="B457" t="s">
        <v>577</v>
      </c>
      <c r="C457" s="6" t="s">
        <v>467</v>
      </c>
      <c r="D457" t="s">
        <v>376</v>
      </c>
      <c r="F457" s="1">
        <v>0</v>
      </c>
      <c r="G457" s="2" t="str">
        <f>IFERROR(HYPERLINK(VLOOKUP(Table22[[#This Row],[ModuleNum]],ModuleLinks[],3,FALSE)),"Needs DC ID")</f>
        <v>http://powerpivotpro.digitalchalk.com/dc/student/chalkboard/deliverTimeline.dc?chalkboardId=ff808081427f1f790142819da311339b</v>
      </c>
    </row>
    <row r="458" spans="1:7" x14ac:dyDescent="0.25">
      <c r="A458">
        <v>83</v>
      </c>
      <c r="B458" t="s">
        <v>577</v>
      </c>
      <c r="C458" s="6" t="s">
        <v>468</v>
      </c>
      <c r="D458" t="s">
        <v>376</v>
      </c>
      <c r="F458" s="1">
        <v>0.25</v>
      </c>
      <c r="G458" s="2" t="str">
        <f>IFERROR(HYPERLINK(VLOOKUP(Table22[[#This Row],[ModuleNum]],ModuleLinks[],3,FALSE)),"Needs DC ID")</f>
        <v>http://powerpivotpro.digitalchalk.com/dc/student/chalkboard/deliverTimeline.dc?chalkboardId=ff808081427f1f790142819da311339b</v>
      </c>
    </row>
    <row r="459" spans="1:7" x14ac:dyDescent="0.25">
      <c r="A459">
        <v>83</v>
      </c>
      <c r="B459" t="s">
        <v>577</v>
      </c>
      <c r="C459" s="6" t="s">
        <v>469</v>
      </c>
      <c r="D459" t="s">
        <v>376</v>
      </c>
      <c r="F459" s="1">
        <v>0</v>
      </c>
      <c r="G459" s="2" t="str">
        <f>IFERROR(HYPERLINK(VLOOKUP(Table22[[#This Row],[ModuleNum]],ModuleLinks[],3,FALSE)),"Needs DC ID")</f>
        <v>http://powerpivotpro.digitalchalk.com/dc/student/chalkboard/deliverTimeline.dc?chalkboardId=ff808081427f1f790142819da311339b</v>
      </c>
    </row>
    <row r="460" spans="1:7" x14ac:dyDescent="0.25">
      <c r="A460">
        <v>84</v>
      </c>
      <c r="B460" t="s">
        <v>578</v>
      </c>
      <c r="C460" s="6" t="s">
        <v>470</v>
      </c>
      <c r="D460" t="s">
        <v>366</v>
      </c>
      <c r="F460" s="1">
        <v>0.125</v>
      </c>
      <c r="G460" s="2" t="str">
        <f>IFERROR(HYPERLINK(VLOOKUP(Table22[[#This Row],[ModuleNum]],ModuleLinks[],3,FALSE)),"Needs DC ID")</f>
        <v>http://powerpivotpro.digitalchalk.com/dc/student/chalkboard/deliverTimeline.dc?chalkboardId=ff808081427f1f790142819e39ca33dd</v>
      </c>
    </row>
    <row r="461" spans="1:7" x14ac:dyDescent="0.25">
      <c r="A461">
        <v>84</v>
      </c>
      <c r="B461" t="s">
        <v>578</v>
      </c>
      <c r="C461" s="6" t="s">
        <v>314</v>
      </c>
      <c r="D461" t="s">
        <v>287</v>
      </c>
      <c r="F461" s="1">
        <v>0.20833333333333334</v>
      </c>
      <c r="G461" s="2" t="str">
        <f>IFERROR(HYPERLINK(VLOOKUP(Table22[[#This Row],[ModuleNum]],ModuleLinks[],3,FALSE)),"Needs DC ID")</f>
        <v>http://powerpivotpro.digitalchalk.com/dc/student/chalkboard/deliverTimeline.dc?chalkboardId=ff808081427f1f790142819e39ca33dd</v>
      </c>
    </row>
    <row r="462" spans="1:7" ht="30" x14ac:dyDescent="0.25">
      <c r="A462">
        <v>84</v>
      </c>
      <c r="B462" t="s">
        <v>578</v>
      </c>
      <c r="C462" s="6" t="s">
        <v>347</v>
      </c>
      <c r="D462" t="s">
        <v>317</v>
      </c>
      <c r="F462" s="1">
        <v>0.20833333333333334</v>
      </c>
      <c r="G462" s="2" t="str">
        <f>IFERROR(HYPERLINK(VLOOKUP(Table22[[#This Row],[ModuleNum]],ModuleLinks[],3,FALSE)),"Needs DC ID")</f>
        <v>http://powerpivotpro.digitalchalk.com/dc/student/chalkboard/deliverTimeline.dc?chalkboardId=ff808081427f1f790142819e39ca33dd</v>
      </c>
    </row>
    <row r="463" spans="1:7" x14ac:dyDescent="0.25">
      <c r="A463">
        <v>84</v>
      </c>
      <c r="B463" t="s">
        <v>578</v>
      </c>
      <c r="C463" s="6" t="s">
        <v>348</v>
      </c>
      <c r="D463" t="s">
        <v>317</v>
      </c>
      <c r="F463" s="1">
        <v>0.3125</v>
      </c>
      <c r="G463" s="2" t="str">
        <f>IFERROR(HYPERLINK(VLOOKUP(Table22[[#This Row],[ModuleNum]],ModuleLinks[],3,FALSE)),"Needs DC ID")</f>
        <v>http://powerpivotpro.digitalchalk.com/dc/student/chalkboard/deliverTimeline.dc?chalkboardId=ff808081427f1f790142819e39ca33dd</v>
      </c>
    </row>
    <row r="464" spans="1:7" x14ac:dyDescent="0.25">
      <c r="A464">
        <v>85</v>
      </c>
      <c r="B464" t="s">
        <v>584</v>
      </c>
      <c r="C464" s="6" t="s">
        <v>121</v>
      </c>
      <c r="D464" t="s">
        <v>366</v>
      </c>
      <c r="F464" s="1">
        <v>0</v>
      </c>
      <c r="G464" s="2" t="str">
        <f>IFERROR(HYPERLINK(VLOOKUP(Table22[[#This Row],[ModuleNum]],ModuleLinks[],3,FALSE)),"Needs DC ID")</f>
        <v>http://powerpivotpro.digitalchalk.com/dc/student/chalkboard/deliverTimeline.dc?chalkboardId=ff808081427f1f790142819fece33408</v>
      </c>
    </row>
    <row r="465" spans="1:7" x14ac:dyDescent="0.25">
      <c r="A465">
        <v>86</v>
      </c>
      <c r="B465" t="s">
        <v>586</v>
      </c>
      <c r="C465" s="6" t="s">
        <v>314</v>
      </c>
      <c r="D465" t="s">
        <v>376</v>
      </c>
      <c r="F465" s="1">
        <v>0</v>
      </c>
      <c r="G465" s="4" t="str">
        <f>IFERROR(HYPERLINK(VLOOKUP(Table22[[#This Row],[ModuleNum]],ModuleLinks[],3,FALSE)),"Needs DC ID")</f>
        <v>http://powerpivotpro.digitalchalk.com/dc/student/chalkboard/deliverTimeline.dc?chalkboardId=ff808081427f1f790142819e91bd33e8</v>
      </c>
    </row>
    <row r="466" spans="1:7" x14ac:dyDescent="0.25">
      <c r="A466">
        <v>86</v>
      </c>
      <c r="B466" t="s">
        <v>586</v>
      </c>
      <c r="C466" s="6" t="s">
        <v>592</v>
      </c>
      <c r="D466" t="s">
        <v>366</v>
      </c>
      <c r="F466" s="1">
        <v>0.125</v>
      </c>
      <c r="G466" s="4" t="str">
        <f>IFERROR(HYPERLINK(VLOOKUP(Table22[[#This Row],[ModuleNum]],ModuleLinks[],3,FALSE)),"Needs DC ID")</f>
        <v>http://powerpivotpro.digitalchalk.com/dc/student/chalkboard/deliverTimeline.dc?chalkboardId=ff808081427f1f790142819e91bd33e8</v>
      </c>
    </row>
    <row r="467" spans="1:7" x14ac:dyDescent="0.25">
      <c r="A467">
        <v>86</v>
      </c>
      <c r="B467" t="s">
        <v>586</v>
      </c>
      <c r="C467" s="6" t="s">
        <v>593</v>
      </c>
      <c r="D467" t="s">
        <v>376</v>
      </c>
      <c r="F467" s="1">
        <v>0.18958333333333333</v>
      </c>
      <c r="G467" s="4" t="str">
        <f>IFERROR(HYPERLINK(VLOOKUP(Table22[[#This Row],[ModuleNum]],ModuleLinks[],3,FALSE)),"Needs DC ID")</f>
        <v>http://powerpivotpro.digitalchalk.com/dc/student/chalkboard/deliverTimeline.dc?chalkboardId=ff808081427f1f790142819e91bd33e8</v>
      </c>
    </row>
    <row r="468" spans="1:7" x14ac:dyDescent="0.25">
      <c r="A468">
        <v>86</v>
      </c>
      <c r="B468" t="s">
        <v>586</v>
      </c>
      <c r="C468" s="6" t="s">
        <v>594</v>
      </c>
      <c r="D468" t="s">
        <v>366</v>
      </c>
      <c r="F468" s="1">
        <v>0.27916666666666667</v>
      </c>
      <c r="G468" s="4" t="str">
        <f>IFERROR(HYPERLINK(VLOOKUP(Table22[[#This Row],[ModuleNum]],ModuleLinks[],3,FALSE)),"Needs DC ID")</f>
        <v>http://powerpivotpro.digitalchalk.com/dc/student/chalkboard/deliverTimeline.dc?chalkboardId=ff808081427f1f790142819e91bd33e8</v>
      </c>
    </row>
    <row r="469" spans="1:7" x14ac:dyDescent="0.25">
      <c r="A469">
        <v>86</v>
      </c>
      <c r="B469" t="s">
        <v>586</v>
      </c>
      <c r="C469" s="6" t="s">
        <v>595</v>
      </c>
      <c r="D469" t="s">
        <v>376</v>
      </c>
      <c r="F469" s="1">
        <v>0.49374999999999997</v>
      </c>
      <c r="G469" s="4" t="str">
        <f>IFERROR(HYPERLINK(VLOOKUP(Table22[[#This Row],[ModuleNum]],ModuleLinks[],3,FALSE)),"Needs DC ID")</f>
        <v>http://powerpivotpro.digitalchalk.com/dc/student/chalkboard/deliverTimeline.dc?chalkboardId=ff808081427f1f790142819e91bd33e8</v>
      </c>
    </row>
    <row r="470" spans="1:7" x14ac:dyDescent="0.25">
      <c r="A470">
        <v>87</v>
      </c>
      <c r="B470" t="s">
        <v>585</v>
      </c>
      <c r="C470" s="6" t="s">
        <v>121</v>
      </c>
      <c r="D470" t="s">
        <v>376</v>
      </c>
      <c r="F470" s="1">
        <v>0</v>
      </c>
      <c r="G470" s="2" t="str">
        <f>IFERROR(HYPERLINK(VLOOKUP(Table22[[#This Row],[ModuleNum]],ModuleLinks[],3,FALSE)),"Needs DC ID")</f>
        <v>http://powerpivotpro.digitalchalk.com/dc/student/chalkboard/deliverTimeline.dc?chalkboardId=ff808081427f1f79014281a058313413</v>
      </c>
    </row>
    <row r="471" spans="1:7" x14ac:dyDescent="0.25">
      <c r="A471">
        <v>87</v>
      </c>
      <c r="B471" t="s">
        <v>585</v>
      </c>
      <c r="C471" s="6" t="s">
        <v>471</v>
      </c>
      <c r="D471" t="s">
        <v>376</v>
      </c>
      <c r="F471" s="1">
        <v>0.66666666666666663</v>
      </c>
      <c r="G471" s="2" t="str">
        <f>IFERROR(HYPERLINK(VLOOKUP(Table22[[#This Row],[ModuleNum]],ModuleLinks[],3,FALSE)),"Needs DC ID")</f>
        <v>http://powerpivotpro.digitalchalk.com/dc/student/chalkboard/deliverTimeline.dc?chalkboardId=ff808081427f1f79014281a058313413</v>
      </c>
    </row>
    <row r="472" spans="1:7" x14ac:dyDescent="0.25">
      <c r="A472">
        <v>87</v>
      </c>
      <c r="B472" t="s">
        <v>585</v>
      </c>
      <c r="C472" s="6" t="s">
        <v>349</v>
      </c>
      <c r="D472" t="s">
        <v>317</v>
      </c>
      <c r="F472" s="1">
        <v>0.79166666666666663</v>
      </c>
      <c r="G472" s="2" t="str">
        <f>IFERROR(HYPERLINK(VLOOKUP(Table22[[#This Row],[ModuleNum]],ModuleLinks[],3,FALSE)),"Needs DC ID")</f>
        <v>http://powerpivotpro.digitalchalk.com/dc/student/chalkboard/deliverTimeline.dc?chalkboardId=ff808081427f1f79014281a058313413</v>
      </c>
    </row>
    <row r="473" spans="1:7" x14ac:dyDescent="0.25">
      <c r="A473">
        <v>88</v>
      </c>
      <c r="B473" s="3" t="s">
        <v>579</v>
      </c>
      <c r="C473" s="6" t="s">
        <v>472</v>
      </c>
      <c r="F473" s="1">
        <v>0</v>
      </c>
      <c r="G473" s="2" t="str">
        <f>IFERROR(HYPERLINK(VLOOKUP(Table22[[#This Row],[ModuleNum]],ModuleLinks[],3,FALSE)),"Needs DC ID")</f>
        <v>http://powerpivotpro.digitalchalk.com/dc/student/chalkboard/deliverTimeline.dc?chalkboardId=8a68c85c47a8da460147aa04891e0e96</v>
      </c>
    </row>
    <row r="474" spans="1:7" x14ac:dyDescent="0.25">
      <c r="A474">
        <v>88</v>
      </c>
      <c r="B474" s="3" t="s">
        <v>579</v>
      </c>
      <c r="C474" s="6" t="s">
        <v>476</v>
      </c>
      <c r="D474" t="s">
        <v>376</v>
      </c>
      <c r="F474" s="1">
        <v>0.28125</v>
      </c>
      <c r="G474" s="2" t="str">
        <f>IFERROR(HYPERLINK(VLOOKUP(Table22[[#This Row],[ModuleNum]],ModuleLinks[],3,FALSE)),"Needs DC ID")</f>
        <v>http://powerpivotpro.digitalchalk.com/dc/student/chalkboard/deliverTimeline.dc?chalkboardId=8a68c85c47a8da460147aa04891e0e96</v>
      </c>
    </row>
    <row r="475" spans="1:7" x14ac:dyDescent="0.25">
      <c r="A475">
        <v>89</v>
      </c>
      <c r="B475" s="3" t="s">
        <v>580</v>
      </c>
      <c r="C475" s="6" t="s">
        <v>473</v>
      </c>
      <c r="F475" s="1">
        <v>0</v>
      </c>
      <c r="G475" s="2" t="str">
        <f>IFERROR(HYPERLINK(VLOOKUP(Table22[[#This Row],[ModuleNum]],ModuleLinks[],3,FALSE)),"Needs DC ID")</f>
        <v>http://powerpivotpro.digitalchalk.com/dc/student/chalkboard/deliverTimeline.dc?chalkboardId=8a68c85c47a8da460147aa05564d0e9f</v>
      </c>
    </row>
    <row r="476" spans="1:7" x14ac:dyDescent="0.25">
      <c r="A476">
        <v>89</v>
      </c>
      <c r="B476" s="3" t="s">
        <v>580</v>
      </c>
      <c r="C476" s="6" t="s">
        <v>474</v>
      </c>
      <c r="D476" t="s">
        <v>376</v>
      </c>
      <c r="F476" s="1">
        <v>4.1666666666666664E-2</v>
      </c>
      <c r="G476" s="2" t="str">
        <f>IFERROR(HYPERLINK(VLOOKUP(Table22[[#This Row],[ModuleNum]],ModuleLinks[],3,FALSE)),"Needs DC ID")</f>
        <v>http://powerpivotpro.digitalchalk.com/dc/student/chalkboard/deliverTimeline.dc?chalkboardId=8a68c85c47a8da460147aa05564d0e9f</v>
      </c>
    </row>
    <row r="477" spans="1:7" x14ac:dyDescent="0.25">
      <c r="A477">
        <v>89</v>
      </c>
      <c r="B477" s="3" t="s">
        <v>580</v>
      </c>
      <c r="C477" s="6" t="s">
        <v>477</v>
      </c>
      <c r="D477" t="s">
        <v>376</v>
      </c>
      <c r="F477" s="1">
        <v>0.15625</v>
      </c>
      <c r="G477" s="2" t="str">
        <f>IFERROR(HYPERLINK(VLOOKUP(Table22[[#This Row],[ModuleNum]],ModuleLinks[],3,FALSE)),"Needs DC ID")</f>
        <v>http://powerpivotpro.digitalchalk.com/dc/student/chalkboard/deliverTimeline.dc?chalkboardId=8a68c85c47a8da460147aa05564d0e9f</v>
      </c>
    </row>
    <row r="478" spans="1:7" x14ac:dyDescent="0.25">
      <c r="A478">
        <v>89</v>
      </c>
      <c r="B478" s="3" t="s">
        <v>580</v>
      </c>
      <c r="C478" s="6" t="s">
        <v>478</v>
      </c>
      <c r="D478" t="s">
        <v>376</v>
      </c>
      <c r="F478" s="1">
        <v>0.375</v>
      </c>
      <c r="G478" s="2" t="str">
        <f>IFERROR(HYPERLINK(VLOOKUP(Table22[[#This Row],[ModuleNum]],ModuleLinks[],3,FALSE)),"Needs DC ID")</f>
        <v>http://powerpivotpro.digitalchalk.com/dc/student/chalkboard/deliverTimeline.dc?chalkboardId=8a68c85c47a8da460147aa05564d0e9f</v>
      </c>
    </row>
    <row r="479" spans="1:7" x14ac:dyDescent="0.25">
      <c r="A479">
        <v>89</v>
      </c>
      <c r="B479" s="3" t="s">
        <v>580</v>
      </c>
      <c r="C479" s="6" t="s">
        <v>241</v>
      </c>
      <c r="D479" t="s">
        <v>376</v>
      </c>
      <c r="F479" s="1">
        <v>0.63541666666666663</v>
      </c>
      <c r="G479" s="2" t="str">
        <f>IFERROR(HYPERLINK(VLOOKUP(Table22[[#This Row],[ModuleNum]],ModuleLinks[],3,FALSE)),"Needs DC ID")</f>
        <v>http://powerpivotpro.digitalchalk.com/dc/student/chalkboard/deliverTimeline.dc?chalkboardId=8a68c85c47a8da460147aa05564d0e9f</v>
      </c>
    </row>
    <row r="480" spans="1:7" x14ac:dyDescent="0.25">
      <c r="A480">
        <v>89</v>
      </c>
      <c r="B480" s="3" t="s">
        <v>580</v>
      </c>
      <c r="C480" s="6" t="s">
        <v>479</v>
      </c>
      <c r="D480" t="s">
        <v>376</v>
      </c>
      <c r="F480" s="1">
        <v>0.88541666666666663</v>
      </c>
      <c r="G480" s="2" t="str">
        <f>IFERROR(HYPERLINK(VLOOKUP(Table22[[#This Row],[ModuleNum]],ModuleLinks[],3,FALSE)),"Needs DC ID")</f>
        <v>http://powerpivotpro.digitalchalk.com/dc/student/chalkboard/deliverTimeline.dc?chalkboardId=8a68c85c47a8da460147aa05564d0e9f</v>
      </c>
    </row>
    <row r="481" spans="1:7" x14ac:dyDescent="0.25">
      <c r="A481">
        <v>90</v>
      </c>
      <c r="B481" s="3" t="s">
        <v>581</v>
      </c>
      <c r="C481" s="6" t="s">
        <v>480</v>
      </c>
      <c r="D481" t="s">
        <v>376</v>
      </c>
      <c r="F481" s="1">
        <v>4.1666666666666664E-2</v>
      </c>
      <c r="G481" s="2" t="str">
        <f>IFERROR(HYPERLINK(VLOOKUP(Table22[[#This Row],[ModuleNum]],ModuleLinks[],3,FALSE)),"Needs DC ID")</f>
        <v>http://powerpivotpro.digitalchalk.com/dc/student/chalkboard/deliverTimeline.dc?chalkboardId=8a68c85c47a8da460147aa0713d50ea3</v>
      </c>
    </row>
    <row r="482" spans="1:7" x14ac:dyDescent="0.25">
      <c r="A482">
        <v>90</v>
      </c>
      <c r="B482" s="3" t="s">
        <v>581</v>
      </c>
      <c r="C482" s="6" t="s">
        <v>481</v>
      </c>
      <c r="D482" t="s">
        <v>376</v>
      </c>
      <c r="F482" s="1">
        <v>0.16666666666666666</v>
      </c>
      <c r="G482" s="2" t="str">
        <f>IFERROR(HYPERLINK(VLOOKUP(Table22[[#This Row],[ModuleNum]],ModuleLinks[],3,FALSE)),"Needs DC ID")</f>
        <v>http://powerpivotpro.digitalchalk.com/dc/student/chalkboard/deliverTimeline.dc?chalkboardId=8a68c85c47a8da460147aa0713d50ea3</v>
      </c>
    </row>
    <row r="483" spans="1:7" ht="30" x14ac:dyDescent="0.25">
      <c r="A483">
        <v>90</v>
      </c>
      <c r="B483" s="3" t="s">
        <v>581</v>
      </c>
      <c r="C483" s="6" t="s">
        <v>482</v>
      </c>
      <c r="D483" t="s">
        <v>376</v>
      </c>
      <c r="F483" s="1">
        <v>0.20833333333333334</v>
      </c>
      <c r="G483" s="2" t="str">
        <f>IFERROR(HYPERLINK(VLOOKUP(Table22[[#This Row],[ModuleNum]],ModuleLinks[],3,FALSE)),"Needs DC ID")</f>
        <v>http://powerpivotpro.digitalchalk.com/dc/student/chalkboard/deliverTimeline.dc?chalkboardId=8a68c85c47a8da460147aa0713d50ea3</v>
      </c>
    </row>
    <row r="484" spans="1:7" x14ac:dyDescent="0.25">
      <c r="A484">
        <v>91</v>
      </c>
      <c r="B484" s="3" t="s">
        <v>582</v>
      </c>
      <c r="C484" s="6" t="s">
        <v>475</v>
      </c>
      <c r="F484" s="1">
        <v>0</v>
      </c>
      <c r="G484" s="2" t="str">
        <f>IFERROR(HYPERLINK(VLOOKUP(Table22[[#This Row],[ModuleNum]],ModuleLinks[],3,FALSE)),"Needs DC ID")</f>
        <v>http://powerpivotpro.digitalchalk.com/dc/student/chalkboard/deliverTimeline.dc?chalkboardId=8a68c85c47a8da460147aa0792780ea7</v>
      </c>
    </row>
    <row r="485" spans="1:7" x14ac:dyDescent="0.25">
      <c r="A485">
        <v>92</v>
      </c>
      <c r="B485" s="3" t="s">
        <v>583</v>
      </c>
      <c r="C485" s="6" t="s">
        <v>483</v>
      </c>
      <c r="D485" t="s">
        <v>376</v>
      </c>
      <c r="F485" s="1">
        <v>0.11458333333333333</v>
      </c>
      <c r="G485" s="2" t="str">
        <f>IFERROR(HYPERLINK(VLOOKUP(Table22[[#This Row],[ModuleNum]],ModuleLinks[],3,FALSE)),"Needs DC ID")</f>
        <v>http://powerpivotpro.digitalchalk.com/dc/student/chalkboard/deliverTimeline.dc?chalkboardId=8a68c85c47a8da460147aa08066f0eab</v>
      </c>
    </row>
    <row r="486" spans="1:7" ht="30" x14ac:dyDescent="0.25">
      <c r="A486">
        <v>92</v>
      </c>
      <c r="B486" s="3" t="s">
        <v>583</v>
      </c>
      <c r="C486" s="6" t="s">
        <v>484</v>
      </c>
      <c r="D486" t="s">
        <v>376</v>
      </c>
      <c r="F486" s="1">
        <v>0.125</v>
      </c>
      <c r="G486" s="2" t="str">
        <f>IFERROR(HYPERLINK(VLOOKUP(Table22[[#This Row],[ModuleNum]],ModuleLinks[],3,FALSE)),"Needs DC ID")</f>
        <v>http://powerpivotpro.digitalchalk.com/dc/student/chalkboard/deliverTimeline.dc?chalkboardId=8a68c85c47a8da460147aa08066f0eab</v>
      </c>
    </row>
    <row r="487" spans="1:7" x14ac:dyDescent="0.25">
      <c r="A487">
        <v>92</v>
      </c>
      <c r="B487" s="3" t="s">
        <v>583</v>
      </c>
      <c r="C487" s="6" t="s">
        <v>485</v>
      </c>
      <c r="D487" t="s">
        <v>376</v>
      </c>
      <c r="F487" s="1">
        <v>0.40625</v>
      </c>
      <c r="G487" s="2" t="str">
        <f>IFERROR(HYPERLINK(VLOOKUP(Table22[[#This Row],[ModuleNum]],ModuleLinks[],3,FALSE)),"Needs DC ID")</f>
        <v>http://powerpivotpro.digitalchalk.com/dc/student/chalkboard/deliverTimeline.dc?chalkboardId=8a68c85c47a8da460147aa08066f0eab</v>
      </c>
    </row>
    <row r="488" spans="1:7" ht="30" x14ac:dyDescent="0.25">
      <c r="A488">
        <v>92</v>
      </c>
      <c r="B488" s="3" t="s">
        <v>583</v>
      </c>
      <c r="C488" s="6" t="s">
        <v>486</v>
      </c>
      <c r="F488" s="1">
        <v>0.40625</v>
      </c>
      <c r="G488" s="2" t="str">
        <f>IFERROR(HYPERLINK(VLOOKUP(Table22[[#This Row],[ModuleNum]],ModuleLinks[],3,FALSE)),"Needs DC ID")</f>
        <v>http://powerpivotpro.digitalchalk.com/dc/student/chalkboard/deliverTimeline.dc?chalkboardId=8a68c85c47a8da460147aa08066f0eab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8"/>
  <sheetViews>
    <sheetView showGridLines="0" tabSelected="1" workbookViewId="0">
      <selection activeCell="D2" sqref="D2"/>
    </sheetView>
  </sheetViews>
  <sheetFormatPr defaultRowHeight="15" x14ac:dyDescent="0.25"/>
  <cols>
    <col min="1" max="1" width="12.140625" style="17" bestFit="1" customWidth="1"/>
    <col min="2" max="2" width="80.42578125" style="17" bestFit="1" customWidth="1"/>
    <col min="3" max="3" width="37.5703125" style="19" bestFit="1" customWidth="1"/>
    <col min="4" max="4" width="10.85546875" style="18" customWidth="1"/>
    <col min="5" max="5" width="76.42578125" style="17" hidden="1" customWidth="1"/>
    <col min="6" max="6" width="30" hidden="1" customWidth="1"/>
    <col min="7" max="7" width="122.5703125" hidden="1" customWidth="1"/>
  </cols>
  <sheetData>
    <row r="1" spans="1:7" ht="20.25" thickBot="1" x14ac:dyDescent="0.35">
      <c r="A1" s="14" t="s">
        <v>627</v>
      </c>
      <c r="B1" s="14" t="s">
        <v>596</v>
      </c>
      <c r="C1" s="15" t="s">
        <v>244</v>
      </c>
      <c r="D1" s="16" t="s">
        <v>628</v>
      </c>
      <c r="E1" s="14" t="s">
        <v>289</v>
      </c>
      <c r="F1" t="s">
        <v>625</v>
      </c>
      <c r="G1" t="s">
        <v>490</v>
      </c>
    </row>
    <row r="2" spans="1:7" ht="16.5" thickTop="1" x14ac:dyDescent="0.25">
      <c r="A2" s="20">
        <v>1</v>
      </c>
      <c r="B2" s="21" t="s">
        <v>0</v>
      </c>
      <c r="C2" s="23" t="str">
        <f>HYPERLINK(G2, F2)</f>
        <v>PowerPivot Version Differences</v>
      </c>
      <c r="D2" s="24">
        <v>0</v>
      </c>
      <c r="E2" s="25"/>
      <c r="F2" s="6" t="s">
        <v>1</v>
      </c>
      <c r="G2" s="2" t="str">
        <f>IFERROR(HYPERLINK(VLOOKUP(Table22[[#This Row],[ModuleNum]],ModuleLinks[],3,FALSE)),"Needs DC ID")</f>
        <v>http://powerpivotpro.digitalchalk.com/dc/student/chalkboard/deliverTimeline.dc?chalkboardId=ff8080814218c501014258603a634889</v>
      </c>
    </row>
    <row r="3" spans="1:7" ht="15.75" x14ac:dyDescent="0.25">
      <c r="A3" s="20"/>
      <c r="B3" s="21"/>
      <c r="C3" s="23" t="str">
        <f t="shared" ref="C3:C66" si="0">HYPERLINK(G3, F3)</f>
        <v>Power View</v>
      </c>
      <c r="D3" s="24">
        <v>0.32500000000000001</v>
      </c>
      <c r="E3" s="25"/>
      <c r="F3" s="6" t="s">
        <v>2</v>
      </c>
      <c r="G3" s="2" t="str">
        <f>IFERROR(HYPERLINK(VLOOKUP(Table22[[#This Row],[ModuleNum]],ModuleLinks[],3,FALSE)),"Needs DC ID")</f>
        <v>http://powerpivotpro.digitalchalk.com/dc/student/chalkboard/deliverTimeline.dc?chalkboardId=ff8080814218c501014258603a634889</v>
      </c>
    </row>
    <row r="4" spans="1:7" ht="15.75" x14ac:dyDescent="0.25">
      <c r="A4" s="20"/>
      <c r="B4" s="21"/>
      <c r="C4" s="23" t="str">
        <f t="shared" si="0"/>
        <v>32-bit / 64-bit</v>
      </c>
      <c r="D4" s="24">
        <v>0.40625</v>
      </c>
      <c r="E4" s="25"/>
      <c r="F4" s="6" t="s">
        <v>5</v>
      </c>
      <c r="G4" s="2" t="str">
        <f>IFERROR(HYPERLINK(VLOOKUP(Table22[[#This Row],[ModuleNum]],ModuleLinks[],3,FALSE)),"Needs DC ID")</f>
        <v>http://powerpivotpro.digitalchalk.com/dc/student/chalkboard/deliverTimeline.dc?chalkboardId=ff8080814218c501014258603a634889</v>
      </c>
    </row>
    <row r="5" spans="1:7" ht="15.75" x14ac:dyDescent="0.25">
      <c r="A5" s="20">
        <v>2</v>
      </c>
      <c r="B5" s="21" t="s">
        <v>6</v>
      </c>
      <c r="C5" s="23" t="str">
        <f t="shared" si="0"/>
        <v>Sample Workbook</v>
      </c>
      <c r="D5" s="24">
        <v>6.9444444444444441E-3</v>
      </c>
      <c r="E5" s="25"/>
      <c r="F5" s="6" t="s">
        <v>7</v>
      </c>
      <c r="G5" s="2" t="str">
        <f>IFERROR(HYPERLINK(VLOOKUP(Table22[[#This Row],[ModuleNum]],ModuleLinks[],3,FALSE)),"Needs DC ID")</f>
        <v>http://powerpivotpro.digitalchalk.com/dc/student/chalkboard/deliverTimeline.dc?chalkboardId=ff8080814218c501014258602437482f</v>
      </c>
    </row>
    <row r="6" spans="1:7" ht="15.75" x14ac:dyDescent="0.25">
      <c r="A6" s="20"/>
      <c r="B6" s="21"/>
      <c r="C6" s="23" t="str">
        <f t="shared" si="0"/>
        <v>Data Loaded Workbook</v>
      </c>
      <c r="D6" s="24">
        <v>6.9444444444444441E-3</v>
      </c>
      <c r="E6" s="25"/>
      <c r="F6" s="6" t="s">
        <v>8</v>
      </c>
      <c r="G6" s="2" t="str">
        <f>IFERROR(HYPERLINK(VLOOKUP(Table22[[#This Row],[ModuleNum]],ModuleLinks[],3,FALSE)),"Needs DC ID")</f>
        <v>http://powerpivotpro.digitalchalk.com/dc/student/chalkboard/deliverTimeline.dc?chalkboardId=ff8080814218c501014258602437482f</v>
      </c>
    </row>
    <row r="7" spans="1:7" ht="15.75" x14ac:dyDescent="0.25">
      <c r="A7" s="20"/>
      <c r="B7" s="21"/>
      <c r="C7" s="23" t="str">
        <f t="shared" si="0"/>
        <v>Import from Access</v>
      </c>
      <c r="D7" s="24">
        <v>4.9305555555555554E-2</v>
      </c>
      <c r="E7" s="25"/>
      <c r="F7" s="6" t="s">
        <v>9</v>
      </c>
      <c r="G7" s="2" t="str">
        <f>IFERROR(HYPERLINK(VLOOKUP(Table22[[#This Row],[ModuleNum]],ModuleLinks[],3,FALSE)),"Needs DC ID")</f>
        <v>http://powerpivotpro.digitalchalk.com/dc/student/chalkboard/deliverTimeline.dc?chalkboardId=ff8080814218c501014258602437482f</v>
      </c>
    </row>
    <row r="8" spans="1:7" ht="15.75" x14ac:dyDescent="0.25">
      <c r="A8" s="20"/>
      <c r="B8" s="21"/>
      <c r="C8" s="23" t="str">
        <f t="shared" si="0"/>
        <v>Preview and Filter</v>
      </c>
      <c r="D8" s="24">
        <v>6.9444444444444434E-2</v>
      </c>
      <c r="E8" s="25"/>
      <c r="F8" s="6" t="s">
        <v>10</v>
      </c>
      <c r="G8" s="2" t="str">
        <f>IFERROR(HYPERLINK(VLOOKUP(Table22[[#This Row],[ModuleNum]],ModuleLinks[],3,FALSE)),"Needs DC ID")</f>
        <v>http://powerpivotpro.digitalchalk.com/dc/student/chalkboard/deliverTimeline.dc?chalkboardId=ff8080814218c501014258602437482f</v>
      </c>
    </row>
    <row r="9" spans="1:7" ht="15.75" x14ac:dyDescent="0.25">
      <c r="A9" s="20"/>
      <c r="B9" s="21"/>
      <c r="C9" s="23" t="str">
        <f t="shared" si="0"/>
        <v>Creation Relationship</v>
      </c>
      <c r="D9" s="24">
        <v>0.16319444444444445</v>
      </c>
      <c r="E9" s="25"/>
      <c r="F9" s="6" t="s">
        <v>12</v>
      </c>
      <c r="G9" s="2" t="str">
        <f>IFERROR(HYPERLINK(VLOOKUP(Table22[[#This Row],[ModuleNum]],ModuleLinks[],3,FALSE)),"Needs DC ID")</f>
        <v>http://powerpivotpro.digitalchalk.com/dc/student/chalkboard/deliverTimeline.dc?chalkboardId=ff8080814218c501014258602437482f</v>
      </c>
    </row>
    <row r="10" spans="1:7" ht="15.75" x14ac:dyDescent="0.25">
      <c r="A10" s="20"/>
      <c r="B10" s="21"/>
      <c r="C10" s="23" t="str">
        <f t="shared" si="0"/>
        <v>Table Relationship</v>
      </c>
      <c r="D10" s="24">
        <v>0.2638888888888889</v>
      </c>
      <c r="E10" s="25"/>
      <c r="F10" s="6" t="s">
        <v>13</v>
      </c>
      <c r="G10" s="2" t="str">
        <f>IFERROR(HYPERLINK(VLOOKUP(Table22[[#This Row],[ModuleNum]],ModuleLinks[],3,FALSE)),"Needs DC ID")</f>
        <v>http://powerpivotpro.digitalchalk.com/dc/student/chalkboard/deliverTimeline.dc?chalkboardId=ff8080814218c501014258602437482f</v>
      </c>
    </row>
    <row r="11" spans="1:7" ht="15.75" x14ac:dyDescent="0.25">
      <c r="A11" s="20"/>
      <c r="B11" s="21"/>
      <c r="C11" s="23" t="str">
        <f t="shared" si="0"/>
        <v>Data Table</v>
      </c>
      <c r="D11" s="24">
        <v>0.28472222222222221</v>
      </c>
      <c r="E11" s="25"/>
      <c r="F11" s="6" t="s">
        <v>316</v>
      </c>
      <c r="G11" s="2" t="str">
        <f>IFERROR(HYPERLINK(VLOOKUP(Table22[[#This Row],[ModuleNum]],ModuleLinks[],3,FALSE)),"Needs DC ID")</f>
        <v>http://powerpivotpro.digitalchalk.com/dc/student/chalkboard/deliverTimeline.dc?chalkboardId=ff8080814218c501014258602437482f</v>
      </c>
    </row>
    <row r="12" spans="1:7" ht="15.75" x14ac:dyDescent="0.25">
      <c r="A12" s="20"/>
      <c r="B12" s="21"/>
      <c r="C12" s="23" t="str">
        <f t="shared" si="0"/>
        <v>Lookup Table</v>
      </c>
      <c r="D12" s="24">
        <v>0.2986111111111111</v>
      </c>
      <c r="E12" s="25"/>
      <c r="F12" s="6" t="s">
        <v>315</v>
      </c>
      <c r="G12" s="2" t="str">
        <f>IFERROR(HYPERLINK(VLOOKUP(Table22[[#This Row],[ModuleNum]],ModuleLinks[],3,FALSE)),"Needs DC ID")</f>
        <v>http://powerpivotpro.digitalchalk.com/dc/student/chalkboard/deliverTimeline.dc?chalkboardId=ff8080814218c501014258602437482f</v>
      </c>
    </row>
    <row r="13" spans="1:7" ht="15.75" x14ac:dyDescent="0.25">
      <c r="A13" s="20"/>
      <c r="B13" s="21"/>
      <c r="C13" s="23" t="str">
        <f t="shared" si="0"/>
        <v>Calendar Table</v>
      </c>
      <c r="D13" s="24">
        <v>0.34722222222222227</v>
      </c>
      <c r="E13" s="25"/>
      <c r="F13" s="6" t="s">
        <v>14</v>
      </c>
      <c r="G13" s="2" t="str">
        <f>IFERROR(HYPERLINK(VLOOKUP(Table22[[#This Row],[ModuleNum]],ModuleLinks[],3,FALSE)),"Needs DC ID")</f>
        <v>http://powerpivotpro.digitalchalk.com/dc/student/chalkboard/deliverTimeline.dc?chalkboardId=ff8080814218c501014258602437482f</v>
      </c>
    </row>
    <row r="14" spans="1:7" ht="15.75" x14ac:dyDescent="0.25">
      <c r="A14" s="20">
        <v>3</v>
      </c>
      <c r="B14" s="21" t="s">
        <v>15</v>
      </c>
      <c r="C14" s="23" t="str">
        <f t="shared" si="0"/>
        <v>Pivot Table</v>
      </c>
      <c r="D14" s="24">
        <v>4.1666666666666664E-2</v>
      </c>
      <c r="E14" s="25"/>
      <c r="F14" s="6" t="s">
        <v>16</v>
      </c>
      <c r="G14" s="2" t="str">
        <f>IFERROR(HYPERLINK(VLOOKUP(Table22[[#This Row],[ModuleNum]],ModuleLinks[],3,FALSE)),"Needs DC ID")</f>
        <v>http://powerpivotpro.digitalchalk.com/dc/student/chalkboard/deliverTimeline.dc?chalkboardId=ff8080814218c5010142586026a84848</v>
      </c>
    </row>
    <row r="15" spans="1:7" ht="15.75" x14ac:dyDescent="0.25">
      <c r="A15" s="20"/>
      <c r="B15" s="21"/>
      <c r="C15" s="23" t="str">
        <f t="shared" si="0"/>
        <v>Field List</v>
      </c>
      <c r="D15" s="24">
        <v>4.7222222222222221E-2</v>
      </c>
      <c r="E15" s="25"/>
      <c r="F15" s="6" t="s">
        <v>3</v>
      </c>
      <c r="G15" s="2" t="str">
        <f>IFERROR(HYPERLINK(VLOOKUP(Table22[[#This Row],[ModuleNum]],ModuleLinks[],3,FALSE)),"Needs DC ID")</f>
        <v>http://powerpivotpro.digitalchalk.com/dc/student/chalkboard/deliverTimeline.dc?chalkboardId=ff8080814218c5010142586026a84848</v>
      </c>
    </row>
    <row r="16" spans="1:7" ht="15.75" x14ac:dyDescent="0.25">
      <c r="A16" s="20"/>
      <c r="B16" s="21"/>
      <c r="C16" s="23" t="str">
        <f t="shared" si="0"/>
        <v>Measures</v>
      </c>
      <c r="D16" s="24">
        <v>8.6805555555555566E-2</v>
      </c>
      <c r="E16" s="25"/>
      <c r="F16" s="6" t="s">
        <v>17</v>
      </c>
      <c r="G16" s="2" t="str">
        <f>IFERROR(HYPERLINK(VLOOKUP(Table22[[#This Row],[ModuleNum]],ModuleLinks[],3,FALSE)),"Needs DC ID")</f>
        <v>http://powerpivotpro.digitalchalk.com/dc/student/chalkboard/deliverTimeline.dc?chalkboardId=ff8080814218c5010142586026a84848</v>
      </c>
    </row>
    <row r="17" spans="1:7" ht="15.75" x14ac:dyDescent="0.25">
      <c r="A17" s="20"/>
      <c r="B17" s="21"/>
      <c r="C17" s="23" t="str">
        <f t="shared" si="0"/>
        <v>Total Sales Measure</v>
      </c>
      <c r="D17" s="24">
        <v>0.10277777777777779</v>
      </c>
      <c r="E17" s="25"/>
      <c r="F17" s="6" t="s">
        <v>18</v>
      </c>
      <c r="G17" s="2" t="str">
        <f>IFERROR(HYPERLINK(VLOOKUP(Table22[[#This Row],[ModuleNum]],ModuleLinks[],3,FALSE)),"Needs DC ID")</f>
        <v>http://powerpivotpro.digitalchalk.com/dc/student/chalkboard/deliverTimeline.dc?chalkboardId=ff8080814218c5010142586026a84848</v>
      </c>
    </row>
    <row r="18" spans="1:7" ht="15.75" x14ac:dyDescent="0.25">
      <c r="A18" s="20"/>
      <c r="B18" s="21"/>
      <c r="C18" s="23" t="str">
        <f t="shared" si="0"/>
        <v>SUM()</v>
      </c>
      <c r="D18" s="24">
        <v>0.11805555555555557</v>
      </c>
      <c r="E18" s="25"/>
      <c r="F18" s="6" t="s">
        <v>19</v>
      </c>
      <c r="G18" s="2" t="str">
        <f>IFERROR(HYPERLINK(VLOOKUP(Table22[[#This Row],[ModuleNum]],ModuleLinks[],3,FALSE)),"Needs DC ID")</f>
        <v>http://powerpivotpro.digitalchalk.com/dc/student/chalkboard/deliverTimeline.dc?chalkboardId=ff8080814218c5010142586026a84848</v>
      </c>
    </row>
    <row r="19" spans="1:7" ht="15.75" x14ac:dyDescent="0.25">
      <c r="A19" s="20"/>
      <c r="B19" s="21"/>
      <c r="C19" s="23" t="str">
        <f t="shared" si="0"/>
        <v>Relationship</v>
      </c>
      <c r="D19" s="24">
        <v>0.25347222222222221</v>
      </c>
      <c r="E19" s="25"/>
      <c r="F19" s="6" t="s">
        <v>20</v>
      </c>
      <c r="G19" s="2" t="str">
        <f>IFERROR(HYPERLINK(VLOOKUP(Table22[[#This Row],[ModuleNum]],ModuleLinks[],3,FALSE)),"Needs DC ID")</f>
        <v>http://powerpivotpro.digitalchalk.com/dc/student/chalkboard/deliverTimeline.dc?chalkboardId=ff8080814218c5010142586026a84848</v>
      </c>
    </row>
    <row r="20" spans="1:7" ht="15.75" x14ac:dyDescent="0.25">
      <c r="A20" s="20"/>
      <c r="B20" s="21"/>
      <c r="C20" s="23" t="str">
        <f t="shared" si="0"/>
        <v>Data Tables</v>
      </c>
      <c r="D20" s="24">
        <v>0.30555555555555552</v>
      </c>
      <c r="E20" s="25"/>
      <c r="F20" s="6" t="s">
        <v>21</v>
      </c>
      <c r="G20" s="2" t="str">
        <f>IFERROR(HYPERLINK(VLOOKUP(Table22[[#This Row],[ModuleNum]],ModuleLinks[],3,FALSE)),"Needs DC ID")</f>
        <v>http://powerpivotpro.digitalchalk.com/dc/student/chalkboard/deliverTimeline.dc?chalkboardId=ff8080814218c5010142586026a84848</v>
      </c>
    </row>
    <row r="21" spans="1:7" ht="15.75" x14ac:dyDescent="0.25">
      <c r="A21" s="20"/>
      <c r="B21" s="21"/>
      <c r="C21" s="23" t="str">
        <f t="shared" si="0"/>
        <v>Lookup Tables</v>
      </c>
      <c r="D21" s="24">
        <v>0.30555555555555552</v>
      </c>
      <c r="E21" s="25"/>
      <c r="F21" s="6" t="s">
        <v>22</v>
      </c>
      <c r="G21" s="2" t="str">
        <f>IFERROR(HYPERLINK(VLOOKUP(Table22[[#This Row],[ModuleNum]],ModuleLinks[],3,FALSE)),"Needs DC ID")</f>
        <v>http://powerpivotpro.digitalchalk.com/dc/student/chalkboard/deliverTimeline.dc?chalkboardId=ff8080814218c5010142586026a84848</v>
      </c>
    </row>
    <row r="22" spans="1:7" ht="15.75" x14ac:dyDescent="0.25">
      <c r="A22" s="20"/>
      <c r="B22" s="21"/>
      <c r="C22" s="23" t="str">
        <f t="shared" si="0"/>
        <v>Relationship Direction</v>
      </c>
      <c r="D22" s="24">
        <v>0.51736111111111105</v>
      </c>
      <c r="E22" s="25"/>
      <c r="F22" s="6" t="s">
        <v>23</v>
      </c>
      <c r="G22" s="2" t="str">
        <f>IFERROR(HYPERLINK(VLOOKUP(Table22[[#This Row],[ModuleNum]],ModuleLinks[],3,FALSE)),"Needs DC ID")</f>
        <v>http://powerpivotpro.digitalchalk.com/dc/student/chalkboard/deliverTimeline.dc?chalkboardId=ff8080814218c5010142586026a84848</v>
      </c>
    </row>
    <row r="23" spans="1:7" ht="15.75" x14ac:dyDescent="0.25">
      <c r="A23" s="20"/>
      <c r="B23" s="21"/>
      <c r="C23" s="23" t="str">
        <f t="shared" si="0"/>
        <v>Portability</v>
      </c>
      <c r="D23" s="24">
        <v>0.55902777777777779</v>
      </c>
      <c r="E23" s="25"/>
      <c r="F23" s="6" t="s">
        <v>24</v>
      </c>
      <c r="G23" s="2" t="str">
        <f>IFERROR(HYPERLINK(VLOOKUP(Table22[[#This Row],[ModuleNum]],ModuleLinks[],3,FALSE)),"Needs DC ID")</f>
        <v>http://powerpivotpro.digitalchalk.com/dc/student/chalkboard/deliverTimeline.dc?chalkboardId=ff8080814218c5010142586026a84848</v>
      </c>
    </row>
    <row r="24" spans="1:7" ht="15.75" x14ac:dyDescent="0.25">
      <c r="A24" s="20"/>
      <c r="B24" s="21"/>
      <c r="C24" s="23" t="str">
        <f t="shared" si="0"/>
        <v>COUNTROWS()</v>
      </c>
      <c r="D24" s="24">
        <v>0.58333333333333337</v>
      </c>
      <c r="E24" s="25"/>
      <c r="F24" s="6" t="s">
        <v>25</v>
      </c>
      <c r="G24" s="2" t="str">
        <f>IFERROR(HYPERLINK(VLOOKUP(Table22[[#This Row],[ModuleNum]],ModuleLinks[],3,FALSE)),"Needs DC ID")</f>
        <v>http://powerpivotpro.digitalchalk.com/dc/student/chalkboard/deliverTimeline.dc?chalkboardId=ff8080814218c5010142586026a84848</v>
      </c>
    </row>
    <row r="25" spans="1:7" ht="15.75" x14ac:dyDescent="0.25">
      <c r="A25" s="20"/>
      <c r="B25" s="21"/>
      <c r="C25" s="23" t="str">
        <f t="shared" si="0"/>
        <v>Order Lines Measure</v>
      </c>
      <c r="D25" s="24">
        <v>0.57638888888888895</v>
      </c>
      <c r="E25" s="25"/>
      <c r="F25" s="6" t="s">
        <v>26</v>
      </c>
      <c r="G25" s="2" t="str">
        <f>IFERROR(HYPERLINK(VLOOKUP(Table22[[#This Row],[ModuleNum]],ModuleLinks[],3,FALSE)),"Needs DC ID")</f>
        <v>http://powerpivotpro.digitalchalk.com/dc/student/chalkboard/deliverTimeline.dc?chalkboardId=ff8080814218c5010142586026a84848</v>
      </c>
    </row>
    <row r="26" spans="1:7" ht="15.75" x14ac:dyDescent="0.25">
      <c r="A26" s="20"/>
      <c r="B26" s="21"/>
      <c r="C26" s="23" t="str">
        <f t="shared" si="0"/>
        <v>Orders Measure</v>
      </c>
      <c r="D26" s="24">
        <v>0.6875</v>
      </c>
      <c r="E26" s="25"/>
      <c r="F26" s="6" t="s">
        <v>27</v>
      </c>
      <c r="G26" s="2" t="str">
        <f>IFERROR(HYPERLINK(VLOOKUP(Table22[[#This Row],[ModuleNum]],ModuleLinks[],3,FALSE)),"Needs DC ID")</f>
        <v>http://powerpivotpro.digitalchalk.com/dc/student/chalkboard/deliverTimeline.dc?chalkboardId=ff8080814218c5010142586026a84848</v>
      </c>
    </row>
    <row r="27" spans="1:7" ht="15.75" x14ac:dyDescent="0.25">
      <c r="A27" s="20"/>
      <c r="B27" s="21"/>
      <c r="C27" s="23" t="str">
        <f t="shared" si="0"/>
        <v>DISTINCTCOUNT()</v>
      </c>
      <c r="D27" s="24">
        <v>0.6875</v>
      </c>
      <c r="E27" s="25"/>
      <c r="F27" s="6" t="s">
        <v>28</v>
      </c>
      <c r="G27" s="2" t="str">
        <f>IFERROR(HYPERLINK(VLOOKUP(Table22[[#This Row],[ModuleNum]],ModuleLinks[],3,FALSE)),"Needs DC ID")</f>
        <v>http://powerpivotpro.digitalchalk.com/dc/student/chalkboard/deliverTimeline.dc?chalkboardId=ff8080814218c5010142586026a84848</v>
      </c>
    </row>
    <row r="28" spans="1:7" ht="30" x14ac:dyDescent="0.25">
      <c r="A28" s="20"/>
      <c r="B28" s="21"/>
      <c r="C28" s="23" t="str">
        <f t="shared" si="0"/>
        <v>Avg Sales Amt Per Order Measure</v>
      </c>
      <c r="D28" s="24">
        <v>0.78472222222222221</v>
      </c>
      <c r="E28" s="25"/>
      <c r="F28" s="6" t="s">
        <v>29</v>
      </c>
      <c r="G28" s="2" t="str">
        <f>IFERROR(HYPERLINK(VLOOKUP(Table22[[#This Row],[ModuleNum]],ModuleLinks[],3,FALSE)),"Needs DC ID")</f>
        <v>http://powerpivotpro.digitalchalk.com/dc/student/chalkboard/deliverTimeline.dc?chalkboardId=ff8080814218c5010142586026a84848</v>
      </c>
    </row>
    <row r="29" spans="1:7" ht="15.75" x14ac:dyDescent="0.25">
      <c r="A29" s="20">
        <v>4</v>
      </c>
      <c r="B29" s="21" t="s">
        <v>30</v>
      </c>
      <c r="C29" s="23" t="str">
        <f t="shared" si="0"/>
        <v>Measure vs Calculated Column</v>
      </c>
      <c r="D29" s="24">
        <v>0</v>
      </c>
      <c r="E29" s="25"/>
      <c r="F29" s="6" t="s">
        <v>33</v>
      </c>
      <c r="G29" s="2" t="str">
        <f>IFERROR(HYPERLINK(VLOOKUP(Table22[[#This Row],[ModuleNum]],ModuleLinks[],3,FALSE)),"Needs DC ID")</f>
        <v>http://powerpivotpro.digitalchalk.com/dc/student/chalkboard/deliverTimeline.dc?chalkboardId=ff8080814218c50101425860245a4840</v>
      </c>
    </row>
    <row r="30" spans="1:7" ht="15.75" x14ac:dyDescent="0.25">
      <c r="A30" s="20"/>
      <c r="B30" s="21"/>
      <c r="C30" s="23" t="str">
        <f t="shared" si="0"/>
        <v>Cost of Goods Sold Measure</v>
      </c>
      <c r="D30" s="24">
        <v>0.10625</v>
      </c>
      <c r="E30" s="25"/>
      <c r="F30" s="6" t="s">
        <v>31</v>
      </c>
      <c r="G30" s="2" t="str">
        <f>IFERROR(HYPERLINK(VLOOKUP(Table22[[#This Row],[ModuleNum]],ModuleLinks[],3,FALSE)),"Needs DC ID")</f>
        <v>http://powerpivotpro.digitalchalk.com/dc/student/chalkboard/deliverTimeline.dc?chalkboardId=ff8080814218c50101425860245a4840</v>
      </c>
    </row>
    <row r="31" spans="1:7" ht="15.75" x14ac:dyDescent="0.25">
      <c r="A31" s="20"/>
      <c r="B31" s="21"/>
      <c r="C31" s="23" t="str">
        <f t="shared" si="0"/>
        <v>SUM()</v>
      </c>
      <c r="D31" s="24">
        <v>0.1111111111111111</v>
      </c>
      <c r="E31" s="25"/>
      <c r="F31" s="6" t="s">
        <v>19</v>
      </c>
      <c r="G31" s="2" t="str">
        <f>IFERROR(HYPERLINK(VLOOKUP(Table22[[#This Row],[ModuleNum]],ModuleLinks[],3,FALSE)),"Needs DC ID")</f>
        <v>http://powerpivotpro.digitalchalk.com/dc/student/chalkboard/deliverTimeline.dc?chalkboardId=ff8080814218c50101425860245a4840</v>
      </c>
    </row>
    <row r="32" spans="1:7" ht="15.75" x14ac:dyDescent="0.25">
      <c r="A32" s="20"/>
      <c r="B32" s="21"/>
      <c r="C32" s="23" t="str">
        <f t="shared" si="0"/>
        <v>Total Margin Measure</v>
      </c>
      <c r="D32" s="24">
        <v>0.13819444444444443</v>
      </c>
      <c r="E32" s="25"/>
      <c r="F32" s="6" t="s">
        <v>32</v>
      </c>
      <c r="G32" s="2" t="str">
        <f>IFERROR(HYPERLINK(VLOOKUP(Table22[[#This Row],[ModuleNum]],ModuleLinks[],3,FALSE)),"Needs DC ID")</f>
        <v>http://powerpivotpro.digitalchalk.com/dc/student/chalkboard/deliverTimeline.dc?chalkboardId=ff8080814218c50101425860245a4840</v>
      </c>
    </row>
    <row r="33" spans="1:7" ht="30" x14ac:dyDescent="0.25">
      <c r="A33" s="20"/>
      <c r="B33" s="21"/>
      <c r="C33" s="23" t="str">
        <f t="shared" si="0"/>
        <v>PerRowMargin Calculated Column</v>
      </c>
      <c r="D33" s="24">
        <v>0.19097222222222221</v>
      </c>
      <c r="E33" s="25"/>
      <c r="F33" s="6" t="s">
        <v>34</v>
      </c>
      <c r="G33" s="2" t="str">
        <f>IFERROR(HYPERLINK(VLOOKUP(Table22[[#This Row],[ModuleNum]],ModuleLinks[],3,FALSE)),"Needs DC ID")</f>
        <v>http://powerpivotpro.digitalchalk.com/dc/student/chalkboard/deliverTimeline.dc?chalkboardId=ff8080814218c50101425860245a4840</v>
      </c>
    </row>
    <row r="34" spans="1:7" ht="15.75" x14ac:dyDescent="0.25">
      <c r="A34" s="20"/>
      <c r="B34" s="21"/>
      <c r="C34" s="23" t="str">
        <f t="shared" si="0"/>
        <v>Out of Sync Problem</v>
      </c>
      <c r="D34" s="24">
        <v>0.24305555555555555</v>
      </c>
      <c r="E34" s="25"/>
      <c r="F34" s="6" t="s">
        <v>35</v>
      </c>
      <c r="G34" s="2" t="str">
        <f>IFERROR(HYPERLINK(VLOOKUP(Table22[[#This Row],[ModuleNum]],ModuleLinks[],3,FALSE)),"Needs DC ID")</f>
        <v>http://powerpivotpro.digitalchalk.com/dc/student/chalkboard/deliverTimeline.dc?chalkboardId=ff8080814218c50101425860245a4840</v>
      </c>
    </row>
    <row r="35" spans="1:7" ht="31.5" x14ac:dyDescent="0.25">
      <c r="A35" s="20"/>
      <c r="B35" s="21"/>
      <c r="C35" s="23" t="str">
        <f t="shared" si="0"/>
        <v>Cost of Goods Based on Per Row Measure</v>
      </c>
      <c r="D35" s="24">
        <v>0.28125</v>
      </c>
      <c r="E35" s="25"/>
      <c r="F35" s="6" t="s">
        <v>36</v>
      </c>
      <c r="G35" s="2" t="str">
        <f>IFERROR(HYPERLINK(VLOOKUP(Table22[[#This Row],[ModuleNum]],ModuleLinks[],3,FALSE)),"Needs DC ID")</f>
        <v>http://powerpivotpro.digitalchalk.com/dc/student/chalkboard/deliverTimeline.dc?chalkboardId=ff8080814218c50101425860245a4840</v>
      </c>
    </row>
    <row r="36" spans="1:7" ht="15.75" x14ac:dyDescent="0.25">
      <c r="A36" s="20"/>
      <c r="B36" s="21"/>
      <c r="C36" s="23" t="str">
        <f t="shared" si="0"/>
        <v>SUM()</v>
      </c>
      <c r="D36" s="24">
        <v>0.28125</v>
      </c>
      <c r="E36" s="25"/>
      <c r="F36" s="6" t="s">
        <v>19</v>
      </c>
      <c r="G36" s="2" t="str">
        <f>IFERROR(HYPERLINK(VLOOKUP(Table22[[#This Row],[ModuleNum]],ModuleLinks[],3,FALSE)),"Needs DC ID")</f>
        <v>http://powerpivotpro.digitalchalk.com/dc/student/chalkboard/deliverTimeline.dc?chalkboardId=ff8080814218c50101425860245a4840</v>
      </c>
    </row>
    <row r="37" spans="1:7" ht="15.75" x14ac:dyDescent="0.25">
      <c r="A37" s="20"/>
      <c r="B37" s="21"/>
      <c r="C37" s="23" t="str">
        <f t="shared" si="0"/>
        <v>Random1 Measure</v>
      </c>
      <c r="D37" s="24">
        <v>0.33402777777777781</v>
      </c>
      <c r="E37" s="25"/>
      <c r="F37" s="6" t="s">
        <v>37</v>
      </c>
      <c r="G37" s="2" t="str">
        <f>IFERROR(HYPERLINK(VLOOKUP(Table22[[#This Row],[ModuleNum]],ModuleLinks[],3,FALSE)),"Needs DC ID")</f>
        <v>http://powerpivotpro.digitalchalk.com/dc/student/chalkboard/deliverTimeline.dc?chalkboardId=ff8080814218c50101425860245a4840</v>
      </c>
    </row>
    <row r="38" spans="1:7" ht="15.75" x14ac:dyDescent="0.25">
      <c r="A38" s="20"/>
      <c r="B38" s="21"/>
      <c r="C38" s="23" t="str">
        <f t="shared" si="0"/>
        <v>Rand2 Calculated Column</v>
      </c>
      <c r="D38" s="24">
        <v>0.36805555555555558</v>
      </c>
      <c r="E38" s="25"/>
      <c r="F38" s="6" t="s">
        <v>38</v>
      </c>
      <c r="G38" s="2" t="str">
        <f>IFERROR(HYPERLINK(VLOOKUP(Table22[[#This Row],[ModuleNum]],ModuleLinks[],3,FALSE)),"Needs DC ID")</f>
        <v>http://powerpivotpro.digitalchalk.com/dc/student/chalkboard/deliverTimeline.dc?chalkboardId=ff8080814218c50101425860245a4840</v>
      </c>
    </row>
    <row r="39" spans="1:7" ht="15.75" x14ac:dyDescent="0.25">
      <c r="A39" s="20"/>
      <c r="B39" s="21"/>
      <c r="C39" s="23" t="str">
        <f t="shared" si="0"/>
        <v>IsWeekend Calculated Column</v>
      </c>
      <c r="D39" s="24">
        <v>0.55694444444444446</v>
      </c>
      <c r="E39" s="25"/>
      <c r="F39" s="6" t="s">
        <v>40</v>
      </c>
      <c r="G39" s="2" t="str">
        <f>IFERROR(HYPERLINK(VLOOKUP(Table22[[#This Row],[ModuleNum]],ModuleLinks[],3,FALSE)),"Needs DC ID")</f>
        <v>http://powerpivotpro.digitalchalk.com/dc/student/chalkboard/deliverTimeline.dc?chalkboardId=ff8080814218c50101425860245a4840</v>
      </c>
    </row>
    <row r="40" spans="1:7" ht="15.75" x14ac:dyDescent="0.25">
      <c r="A40" s="20"/>
      <c r="B40" s="21"/>
      <c r="C40" s="23" t="str">
        <f t="shared" si="0"/>
        <v>SWITCH()</v>
      </c>
      <c r="D40" s="24">
        <v>0.59583333333333333</v>
      </c>
      <c r="E40" s="25"/>
      <c r="F40" s="6" t="s">
        <v>39</v>
      </c>
      <c r="G40" s="2" t="str">
        <f>IFERROR(HYPERLINK(VLOOKUP(Table22[[#This Row],[ModuleNum]],ModuleLinks[],3,FALSE)),"Needs DC ID")</f>
        <v>http://powerpivotpro.digitalchalk.com/dc/student/chalkboard/deliverTimeline.dc?chalkboardId=ff8080814218c50101425860245a4840</v>
      </c>
    </row>
    <row r="41" spans="1:7" ht="30" x14ac:dyDescent="0.25">
      <c r="A41" s="20"/>
      <c r="B41" s="21"/>
      <c r="C41" s="23" t="str">
        <f t="shared" si="0"/>
        <v>Measure vs Calculated Column Summary</v>
      </c>
      <c r="D41" s="24">
        <v>0.70833333333333337</v>
      </c>
      <c r="E41" s="25"/>
      <c r="F41" s="6" t="s">
        <v>41</v>
      </c>
      <c r="G41" s="2" t="str">
        <f>IFERROR(HYPERLINK(VLOOKUP(Table22[[#This Row],[ModuleNum]],ModuleLinks[],3,FALSE)),"Needs DC ID")</f>
        <v>http://powerpivotpro.digitalchalk.com/dc/student/chalkboard/deliverTimeline.dc?chalkboardId=ff8080814218c50101425860245a4840</v>
      </c>
    </row>
    <row r="42" spans="1:7" ht="15.75" x14ac:dyDescent="0.25">
      <c r="A42" s="20">
        <v>5</v>
      </c>
      <c r="B42" s="21" t="s">
        <v>42</v>
      </c>
      <c r="C42" s="23" t="str">
        <f t="shared" si="0"/>
        <v>Thinking like the engine</v>
      </c>
      <c r="D42" s="24">
        <v>0</v>
      </c>
      <c r="E42" s="25"/>
      <c r="F42" s="6" t="s">
        <v>43</v>
      </c>
      <c r="G42" s="2" t="str">
        <f>IFERROR(HYPERLINK(VLOOKUP(Table22[[#This Row],[ModuleNum]],ModuleLinks[],3,FALSE)),"Needs DC ID")</f>
        <v>http://powerpivotpro.digitalchalk.com/dc/student/chalkboard/deliverTimeline.dc?chalkboardId=ff8080814218c501014258602ef84856</v>
      </c>
    </row>
    <row r="43" spans="1:7" ht="15.75" x14ac:dyDescent="0.25">
      <c r="A43" s="20"/>
      <c r="B43" s="21"/>
      <c r="C43" s="23" t="str">
        <f t="shared" si="0"/>
        <v>Troubleshooting</v>
      </c>
      <c r="D43" s="24">
        <v>4.027777777777778E-2</v>
      </c>
      <c r="E43" s="25"/>
      <c r="F43" s="6" t="s">
        <v>358</v>
      </c>
      <c r="G43" s="2" t="str">
        <f>IFERROR(HYPERLINK(VLOOKUP(Table22[[#This Row],[ModuleNum]],ModuleLinks[],3,FALSE)),"Needs DC ID")</f>
        <v>http://powerpivotpro.digitalchalk.com/dc/student/chalkboard/deliverTimeline.dc?chalkboardId=ff8080814218c501014258602ef84856</v>
      </c>
    </row>
    <row r="44" spans="1:7" ht="15.75" x14ac:dyDescent="0.25">
      <c r="A44" s="20"/>
      <c r="B44" s="21"/>
      <c r="C44" s="23" t="str">
        <f t="shared" si="0"/>
        <v>Filters</v>
      </c>
      <c r="D44" s="24">
        <v>0.12152777777777778</v>
      </c>
      <c r="E44" s="25"/>
      <c r="F44" s="6" t="s">
        <v>359</v>
      </c>
      <c r="G44" s="2" t="str">
        <f>IFERROR(HYPERLINK(VLOOKUP(Table22[[#This Row],[ModuleNum]],ModuleLinks[],3,FALSE)),"Needs DC ID")</f>
        <v>http://powerpivotpro.digitalchalk.com/dc/student/chalkboard/deliverTimeline.dc?chalkboardId=ff8080814218c501014258602ef84856</v>
      </c>
    </row>
    <row r="45" spans="1:7" ht="15.75" x14ac:dyDescent="0.25">
      <c r="A45" s="20"/>
      <c r="B45" s="21"/>
      <c r="C45" s="23" t="str">
        <f t="shared" si="0"/>
        <v>Islands</v>
      </c>
      <c r="D45" s="24">
        <v>0.18611111111111112</v>
      </c>
      <c r="E45" s="25"/>
      <c r="F45" s="6" t="s">
        <v>360</v>
      </c>
      <c r="G45" s="2" t="str">
        <f>IFERROR(HYPERLINK(VLOOKUP(Table22[[#This Row],[ModuleNum]],ModuleLinks[],3,FALSE)),"Needs DC ID")</f>
        <v>http://powerpivotpro.digitalchalk.com/dc/student/chalkboard/deliverTimeline.dc?chalkboardId=ff8080814218c501014258602ef84856</v>
      </c>
    </row>
    <row r="46" spans="1:7" ht="15.75" x14ac:dyDescent="0.25">
      <c r="A46" s="20"/>
      <c r="B46" s="21"/>
      <c r="C46" s="23" t="str">
        <f t="shared" si="0"/>
        <v>Filters Then Math</v>
      </c>
      <c r="D46" s="24">
        <v>0.22361111111111109</v>
      </c>
      <c r="E46" s="25"/>
      <c r="F46" s="6" t="s">
        <v>361</v>
      </c>
      <c r="G46" s="2" t="str">
        <f>IFERROR(HYPERLINK(VLOOKUP(Table22[[#This Row],[ModuleNum]],ModuleLinks[],3,FALSE)),"Needs DC ID")</f>
        <v>http://powerpivotpro.digitalchalk.com/dc/student/chalkboard/deliverTimeline.dc?chalkboardId=ff8080814218c501014258602ef84856</v>
      </c>
    </row>
    <row r="47" spans="1:7" ht="15.75" x14ac:dyDescent="0.25">
      <c r="A47" s="20"/>
      <c r="B47" s="21"/>
      <c r="C47" s="23" t="str">
        <f t="shared" si="0"/>
        <v>Filter Context</v>
      </c>
      <c r="D47" s="24">
        <v>0.34375</v>
      </c>
      <c r="E47" s="25"/>
      <c r="F47" s="6" t="s">
        <v>368</v>
      </c>
      <c r="G47" s="2" t="str">
        <f>IFERROR(HYPERLINK(VLOOKUP(Table22[[#This Row],[ModuleNum]],ModuleLinks[],3,FALSE)),"Needs DC ID")</f>
        <v>http://powerpivotpro.digitalchalk.com/dc/student/chalkboard/deliverTimeline.dc?chalkboardId=ff8080814218c501014258602ef84856</v>
      </c>
    </row>
    <row r="48" spans="1:7" ht="15.75" x14ac:dyDescent="0.25">
      <c r="A48" s="20"/>
      <c r="B48" s="21"/>
      <c r="C48" s="23" t="str">
        <f t="shared" si="0"/>
        <v>Visualize Filter Context</v>
      </c>
      <c r="D48" s="24">
        <v>0.41666666666666669</v>
      </c>
      <c r="E48" s="25"/>
      <c r="F48" s="6" t="s">
        <v>362</v>
      </c>
      <c r="G48" s="2" t="str">
        <f>IFERROR(HYPERLINK(VLOOKUP(Table22[[#This Row],[ModuleNum]],ModuleLinks[],3,FALSE)),"Needs DC ID")</f>
        <v>http://powerpivotpro.digitalchalk.com/dc/student/chalkboard/deliverTimeline.dc?chalkboardId=ff8080814218c501014258602ef84856</v>
      </c>
    </row>
    <row r="49" spans="1:7" ht="15.75" x14ac:dyDescent="0.25">
      <c r="A49" s="20"/>
      <c r="B49" s="21"/>
      <c r="C49" s="23" t="str">
        <f t="shared" si="0"/>
        <v>Diagram View</v>
      </c>
      <c r="D49" s="24">
        <v>0.625</v>
      </c>
      <c r="E49" s="25"/>
      <c r="F49" s="6" t="s">
        <v>4</v>
      </c>
      <c r="G49" s="2" t="str">
        <f>IFERROR(HYPERLINK(VLOOKUP(Table22[[#This Row],[ModuleNum]],ModuleLinks[],3,FALSE)),"Needs DC ID")</f>
        <v>http://powerpivotpro.digitalchalk.com/dc/student/chalkboard/deliverTimeline.dc?chalkboardId=ff8080814218c501014258602ef84856</v>
      </c>
    </row>
    <row r="50" spans="1:7" ht="15.75" x14ac:dyDescent="0.25">
      <c r="A50" s="20"/>
      <c r="B50" s="21"/>
      <c r="C50" s="23" t="str">
        <f t="shared" si="0"/>
        <v>Reference Card</v>
      </c>
      <c r="D50" s="24" t="s">
        <v>364</v>
      </c>
      <c r="E50" s="25"/>
      <c r="F50" s="6" t="s">
        <v>44</v>
      </c>
      <c r="G50" s="2" t="str">
        <f>IFERROR(HYPERLINK(VLOOKUP(Table22[[#This Row],[ModuleNum]],ModuleLinks[],3,FALSE)),"Needs DC ID")</f>
        <v>http://powerpivotpro.digitalchalk.com/dc/student/chalkboard/deliverTimeline.dc?chalkboardId=ff8080814218c501014258602ef84856</v>
      </c>
    </row>
    <row r="51" spans="1:7" ht="15.75" x14ac:dyDescent="0.25">
      <c r="A51" s="20"/>
      <c r="B51" s="21"/>
      <c r="C51" s="23" t="str">
        <f t="shared" si="0"/>
        <v>Fundamentals Review</v>
      </c>
      <c r="D51" s="24" t="s">
        <v>363</v>
      </c>
      <c r="E51" s="25"/>
      <c r="F51" s="6" t="s">
        <v>45</v>
      </c>
      <c r="G51" s="2" t="str">
        <f>IFERROR(HYPERLINK(VLOOKUP(Table22[[#This Row],[ModuleNum]],ModuleLinks[],3,FALSE)),"Needs DC ID")</f>
        <v>http://powerpivotpro.digitalchalk.com/dc/student/chalkboard/deliverTimeline.dc?chalkboardId=ff8080814218c501014258602ef84856</v>
      </c>
    </row>
    <row r="52" spans="1:7" ht="15.75" x14ac:dyDescent="0.25">
      <c r="A52" s="20">
        <v>6</v>
      </c>
      <c r="B52" s="21" t="s">
        <v>46</v>
      </c>
      <c r="C52" s="23" t="str">
        <f t="shared" si="0"/>
        <v>CALCULATE()</v>
      </c>
      <c r="D52" s="24">
        <v>0</v>
      </c>
      <c r="E52" s="25"/>
      <c r="F52" s="6" t="s">
        <v>47</v>
      </c>
      <c r="G52" s="2" t="str">
        <f>IFERROR(HYPERLINK(VLOOKUP(Table22[[#This Row],[ModuleNum]],ModuleLinks[],3,FALSE)),"Needs DC ID")</f>
        <v>http://powerpivotpro.digitalchalk.com/dc/student/chalkboard/deliverTimeline.dc?chalkboardId=ff8080814218c50101425860503848d6</v>
      </c>
    </row>
    <row r="53" spans="1:7" ht="15.75" x14ac:dyDescent="0.25">
      <c r="A53" s="20"/>
      <c r="B53" s="21"/>
      <c r="C53" s="23" t="str">
        <f t="shared" si="0"/>
        <v>Othello</v>
      </c>
      <c r="D53" s="24">
        <v>2.7777777777777776E-2</v>
      </c>
      <c r="E53" s="25"/>
      <c r="F53" s="6" t="s">
        <v>48</v>
      </c>
      <c r="G53" s="2" t="str">
        <f>IFERROR(HYPERLINK(VLOOKUP(Table22[[#This Row],[ModuleNum]],ModuleLinks[],3,FALSE)),"Needs DC ID")</f>
        <v>http://powerpivotpro.digitalchalk.com/dc/student/chalkboard/deliverTimeline.dc?chalkboardId=ff8080814218c50101425860503848d6</v>
      </c>
    </row>
    <row r="54" spans="1:7" ht="15.75" x14ac:dyDescent="0.25">
      <c r="A54" s="20"/>
      <c r="B54" s="21"/>
      <c r="C54" s="23" t="str">
        <f t="shared" si="0"/>
        <v>CALCULATE()</v>
      </c>
      <c r="D54" s="24">
        <v>0.17708333333333334</v>
      </c>
      <c r="E54" s="25"/>
      <c r="F54" s="6" t="s">
        <v>47</v>
      </c>
      <c r="G54" s="2" t="str">
        <f>IFERROR(HYPERLINK(VLOOKUP(Table22[[#This Row],[ModuleNum]],ModuleLinks[],3,FALSE)),"Needs DC ID")</f>
        <v>http://powerpivotpro.digitalchalk.com/dc/student/chalkboard/deliverTimeline.dc?chalkboardId=ff8080814218c50101425860503848d6</v>
      </c>
    </row>
    <row r="55" spans="1:7" ht="15.75" x14ac:dyDescent="0.25">
      <c r="A55" s="20"/>
      <c r="B55" s="21"/>
      <c r="C55" s="23" t="str">
        <f t="shared" si="0"/>
        <v>Just Bike Sales Measure</v>
      </c>
      <c r="D55" s="24">
        <v>0.2673611111111111</v>
      </c>
      <c r="E55" s="25"/>
      <c r="F55" s="6" t="s">
        <v>49</v>
      </c>
      <c r="G55" s="2" t="str">
        <f>IFERROR(HYPERLINK(VLOOKUP(Table22[[#This Row],[ModuleNum]],ModuleLinks[],3,FALSE)),"Needs DC ID")</f>
        <v>http://powerpivotpro.digitalchalk.com/dc/student/chalkboard/deliverTimeline.dc?chalkboardId=ff8080814218c50101425860503848d6</v>
      </c>
    </row>
    <row r="56" spans="1:7" ht="15.75" x14ac:dyDescent="0.25">
      <c r="A56" s="20"/>
      <c r="B56" s="21"/>
      <c r="C56" s="23" t="str">
        <f t="shared" si="0"/>
        <v>% Sales From Bikes Measure</v>
      </c>
      <c r="D56" s="24">
        <v>0.35416666666666669</v>
      </c>
      <c r="E56" s="25"/>
      <c r="F56" s="6" t="s">
        <v>357</v>
      </c>
      <c r="G56" s="2" t="str">
        <f>IFERROR(HYPERLINK(VLOOKUP(Table22[[#This Row],[ModuleNum]],ModuleLinks[],3,FALSE)),"Needs DC ID")</f>
        <v>http://powerpivotpro.digitalchalk.com/dc/student/chalkboard/deliverTimeline.dc?chalkboardId=ff8080814218c50101425860503848d6</v>
      </c>
    </row>
    <row r="57" spans="1:7" ht="15.75" x14ac:dyDescent="0.25">
      <c r="A57" s="20"/>
      <c r="B57" s="21"/>
      <c r="C57" s="23" t="str">
        <f t="shared" si="0"/>
        <v>Assembly Line</v>
      </c>
      <c r="D57" s="24">
        <v>0.52638888888888891</v>
      </c>
      <c r="E57" s="25"/>
      <c r="F57" s="6" t="s">
        <v>50</v>
      </c>
      <c r="G57" s="2" t="str">
        <f>IFERROR(HYPERLINK(VLOOKUP(Table22[[#This Row],[ModuleNum]],ModuleLinks[],3,FALSE)),"Needs DC ID")</f>
        <v>http://powerpivotpro.digitalchalk.com/dc/student/chalkboard/deliverTimeline.dc?chalkboardId=ff8080814218c50101425860503848d6</v>
      </c>
    </row>
    <row r="58" spans="1:7" ht="15.75" x14ac:dyDescent="0.25">
      <c r="A58" s="20"/>
      <c r="B58" s="21"/>
      <c r="C58" s="23" t="str">
        <f t="shared" si="0"/>
        <v>Add to Filter Context</v>
      </c>
      <c r="D58" s="24">
        <v>0.64236111111111105</v>
      </c>
      <c r="E58" s="25"/>
      <c r="F58" s="6" t="s">
        <v>51</v>
      </c>
      <c r="G58" s="2" t="str">
        <f>IFERROR(HYPERLINK(VLOOKUP(Table22[[#This Row],[ModuleNum]],ModuleLinks[],3,FALSE)),"Needs DC ID")</f>
        <v>http://powerpivotpro.digitalchalk.com/dc/student/chalkboard/deliverTimeline.dc?chalkboardId=ff8080814218c50101425860503848d6</v>
      </c>
    </row>
    <row r="59" spans="1:7" ht="15.75" x14ac:dyDescent="0.25">
      <c r="A59" s="20"/>
      <c r="B59" s="21"/>
      <c r="C59" s="23" t="str">
        <f t="shared" si="0"/>
        <v>Replace Filter In Context</v>
      </c>
      <c r="D59" s="24">
        <v>0.76736111111111116</v>
      </c>
      <c r="E59" s="25"/>
      <c r="F59" s="6" t="s">
        <v>52</v>
      </c>
      <c r="G59" s="2" t="str">
        <f>IFERROR(HYPERLINK(VLOOKUP(Table22[[#This Row],[ModuleNum]],ModuleLinks[],3,FALSE)),"Needs DC ID")</f>
        <v>http://powerpivotpro.digitalchalk.com/dc/student/chalkboard/deliverTimeline.dc?chalkboardId=ff8080814218c50101425860503848d6</v>
      </c>
    </row>
    <row r="60" spans="1:7" ht="15.75" x14ac:dyDescent="0.25">
      <c r="A60" s="20">
        <v>7</v>
      </c>
      <c r="B60" s="21" t="s">
        <v>53</v>
      </c>
      <c r="C60" s="23" t="str">
        <f t="shared" si="0"/>
        <v>Fever, Christopher Walken</v>
      </c>
      <c r="D60" s="24">
        <v>0</v>
      </c>
      <c r="E60" s="25"/>
      <c r="F60" s="6" t="s">
        <v>369</v>
      </c>
      <c r="G60" s="2" t="str">
        <f>IFERROR(HYPERLINK(VLOOKUP(Table22[[#This Row],[ModuleNum]],ModuleLinks[],3,FALSE)),"Needs DC ID")</f>
        <v>http://powerpivotpro.digitalchalk.com/dc/student/chalkboard/deliverTimeline.dc?chalkboardId=ff8080814218c501014258603a354880</v>
      </c>
    </row>
    <row r="61" spans="1:7" ht="15.75" x14ac:dyDescent="0.25">
      <c r="A61" s="20"/>
      <c r="B61" s="21"/>
      <c r="C61" s="23" t="str">
        <f t="shared" si="0"/>
        <v>Filter by Amount Type</v>
      </c>
      <c r="D61" s="24">
        <v>5.2083333333333336E-2</v>
      </c>
      <c r="E61" s="25"/>
      <c r="F61" s="6" t="s">
        <v>54</v>
      </c>
      <c r="G61" s="2" t="str">
        <f>IFERROR(HYPERLINK(VLOOKUP(Table22[[#This Row],[ModuleNum]],ModuleLinks[],3,FALSE)),"Needs DC ID")</f>
        <v>http://powerpivotpro.digitalchalk.com/dc/student/chalkboard/deliverTimeline.dc?chalkboardId=ff8080814218c501014258603a354880</v>
      </c>
    </row>
    <row r="62" spans="1:7" ht="15.75" x14ac:dyDescent="0.25">
      <c r="A62" s="20"/>
      <c r="B62" s="21"/>
      <c r="C62" s="23" t="str">
        <f t="shared" si="0"/>
        <v>SUM()</v>
      </c>
      <c r="D62" s="24">
        <v>0.14583333333333334</v>
      </c>
      <c r="E62" s="25"/>
      <c r="F62" s="6" t="s">
        <v>19</v>
      </c>
      <c r="G62" s="2" t="str">
        <f>IFERROR(HYPERLINK(VLOOKUP(Table22[[#This Row],[ModuleNum]],ModuleLinks[],3,FALSE)),"Needs DC ID")</f>
        <v>http://powerpivotpro.digitalchalk.com/dc/student/chalkboard/deliverTimeline.dc?chalkboardId=ff8080814218c501014258603a354880</v>
      </c>
    </row>
    <row r="63" spans="1:7" ht="15.75" x14ac:dyDescent="0.25">
      <c r="A63" s="20"/>
      <c r="B63" s="21"/>
      <c r="C63" s="23" t="str">
        <f t="shared" si="0"/>
        <v>CALCULATE()</v>
      </c>
      <c r="D63" s="24">
        <v>0.17430555555555557</v>
      </c>
      <c r="E63" s="25"/>
      <c r="F63" s="6" t="s">
        <v>47</v>
      </c>
      <c r="G63" s="2" t="str">
        <f>IFERROR(HYPERLINK(VLOOKUP(Table22[[#This Row],[ModuleNum]],ModuleLinks[],3,FALSE)),"Needs DC ID")</f>
        <v>http://powerpivotpro.digitalchalk.com/dc/student/chalkboard/deliverTimeline.dc?chalkboardId=ff8080814218c501014258603a354880</v>
      </c>
    </row>
    <row r="64" spans="1:7" ht="15.75" x14ac:dyDescent="0.25">
      <c r="A64" s="20"/>
      <c r="B64" s="21"/>
      <c r="C64" s="23" t="str">
        <f t="shared" si="0"/>
        <v>Total Sales Measure</v>
      </c>
      <c r="D64" s="24">
        <v>0.17430555555555557</v>
      </c>
      <c r="E64" s="25"/>
      <c r="F64" s="6" t="s">
        <v>18</v>
      </c>
      <c r="G64" s="2" t="str">
        <f>IFERROR(HYPERLINK(VLOOKUP(Table22[[#This Row],[ModuleNum]],ModuleLinks[],3,FALSE)),"Needs DC ID")</f>
        <v>http://powerpivotpro.digitalchalk.com/dc/student/chalkboard/deliverTimeline.dc?chalkboardId=ff8080814218c501014258603a354880</v>
      </c>
    </row>
    <row r="65" spans="1:7" ht="15.75" x14ac:dyDescent="0.25">
      <c r="A65" s="20"/>
      <c r="B65" s="21"/>
      <c r="C65" s="23" t="str">
        <f t="shared" si="0"/>
        <v>CALCULATE()</v>
      </c>
      <c r="D65" s="24">
        <v>0.27083333333333331</v>
      </c>
      <c r="E65" s="25"/>
      <c r="F65" s="6" t="s">
        <v>47</v>
      </c>
      <c r="G65" s="2" t="str">
        <f>IFERROR(HYPERLINK(VLOOKUP(Table22[[#This Row],[ModuleNum]],ModuleLinks[],3,FALSE)),"Needs DC ID")</f>
        <v>http://powerpivotpro.digitalchalk.com/dc/student/chalkboard/deliverTimeline.dc?chalkboardId=ff8080814218c501014258603a354880</v>
      </c>
    </row>
    <row r="66" spans="1:7" ht="15.75" x14ac:dyDescent="0.25">
      <c r="A66" s="20"/>
      <c r="B66" s="21"/>
      <c r="C66" s="23" t="str">
        <f t="shared" si="0"/>
        <v>Total Refunds Measure</v>
      </c>
      <c r="D66" s="24">
        <v>0.27083333333333331</v>
      </c>
      <c r="E66" s="25"/>
      <c r="F66" s="6" t="s">
        <v>371</v>
      </c>
      <c r="G66" s="2" t="str">
        <f>IFERROR(HYPERLINK(VLOOKUP(Table22[[#This Row],[ModuleNum]],ModuleLinks[],3,FALSE)),"Needs DC ID")</f>
        <v>http://powerpivotpro.digitalchalk.com/dc/student/chalkboard/deliverTimeline.dc?chalkboardId=ff8080814218c501014258603a354880</v>
      </c>
    </row>
    <row r="67" spans="1:7" ht="15.75" x14ac:dyDescent="0.25">
      <c r="A67" s="20"/>
      <c r="B67" s="21"/>
      <c r="C67" s="23" t="str">
        <f t="shared" ref="C67:C130" si="1">HYPERLINK(G67, F67)</f>
        <v>Net Sales Measure</v>
      </c>
      <c r="D67" s="24">
        <v>0.29166666666666669</v>
      </c>
      <c r="E67" s="25"/>
      <c r="F67" s="6" t="s">
        <v>372</v>
      </c>
      <c r="G67" s="2" t="str">
        <f>IFERROR(HYPERLINK(VLOOKUP(Table22[[#This Row],[ModuleNum]],ModuleLinks[],3,FALSE)),"Needs DC ID")</f>
        <v>http://powerpivotpro.digitalchalk.com/dc/student/chalkboard/deliverTimeline.dc?chalkboardId=ff8080814218c501014258603a354880</v>
      </c>
    </row>
    <row r="68" spans="1:7" ht="15.75" x14ac:dyDescent="0.25">
      <c r="A68" s="20"/>
      <c r="B68" s="21"/>
      <c r="C68" s="23" t="str">
        <f t="shared" si="1"/>
        <v>Total Voids Measure</v>
      </c>
      <c r="D68" s="24">
        <v>0.31597222222222221</v>
      </c>
      <c r="E68" s="25"/>
      <c r="F68" s="6" t="s">
        <v>373</v>
      </c>
      <c r="G68" s="2" t="str">
        <f>IFERROR(HYPERLINK(VLOOKUP(Table22[[#This Row],[ModuleNum]],ModuleLinks[],3,FALSE)),"Needs DC ID")</f>
        <v>http://powerpivotpro.digitalchalk.com/dc/student/chalkboard/deliverTimeline.dc?chalkboardId=ff8080814218c501014258603a354880</v>
      </c>
    </row>
    <row r="69" spans="1:7" ht="15.75" x14ac:dyDescent="0.25">
      <c r="A69" s="20"/>
      <c r="B69" s="21"/>
      <c r="C69" s="23" t="str">
        <f t="shared" si="1"/>
        <v>Filter by Magnitude Bucket</v>
      </c>
      <c r="D69" s="24">
        <v>0.41666666666666669</v>
      </c>
      <c r="E69" s="25"/>
      <c r="F69" s="6" t="s">
        <v>374</v>
      </c>
      <c r="G69" s="2" t="str">
        <f>IFERROR(HYPERLINK(VLOOKUP(Table22[[#This Row],[ModuleNum]],ModuleLinks[],3,FALSE)),"Needs DC ID")</f>
        <v>http://powerpivotpro.digitalchalk.com/dc/student/chalkboard/deliverTimeline.dc?chalkboardId=ff8080814218c501014258603a354880</v>
      </c>
    </row>
    <row r="70" spans="1:7" ht="15.75" x14ac:dyDescent="0.25">
      <c r="A70" s="20"/>
      <c r="B70" s="21"/>
      <c r="C70" s="23" t="str">
        <f t="shared" si="1"/>
        <v>CALCULATE()</v>
      </c>
      <c r="D70" s="24">
        <v>0.46180555555555558</v>
      </c>
      <c r="E70" s="25"/>
      <c r="F70" s="6" t="s">
        <v>47</v>
      </c>
      <c r="G70" s="2" t="str">
        <f>IFERROR(HYPERLINK(VLOOKUP(Table22[[#This Row],[ModuleNum]],ModuleLinks[],3,FALSE)),"Needs DC ID")</f>
        <v>http://powerpivotpro.digitalchalk.com/dc/student/chalkboard/deliverTimeline.dc?chalkboardId=ff8080814218c501014258603a354880</v>
      </c>
    </row>
    <row r="71" spans="1:7" ht="15.75" x14ac:dyDescent="0.25">
      <c r="A71" s="20"/>
      <c r="B71" s="21"/>
      <c r="C71" s="23" t="str">
        <f t="shared" si="1"/>
        <v>Zero vs Blank</v>
      </c>
      <c r="D71" s="24">
        <v>0.52777777777777779</v>
      </c>
      <c r="E71" s="25"/>
      <c r="F71" s="6" t="s">
        <v>55</v>
      </c>
      <c r="G71" s="2" t="str">
        <f>IFERROR(HYPERLINK(VLOOKUP(Table22[[#This Row],[ModuleNum]],ModuleLinks[],3,FALSE)),"Needs DC ID")</f>
        <v>http://powerpivotpro.digitalchalk.com/dc/student/chalkboard/deliverTimeline.dc?chalkboardId=ff8080814218c501014258603a354880</v>
      </c>
    </row>
    <row r="72" spans="1:7" ht="31.5" x14ac:dyDescent="0.25">
      <c r="A72" s="20"/>
      <c r="B72" s="21"/>
      <c r="C72" s="23" t="str">
        <f t="shared" si="1"/>
        <v>% Sales from Largeish Transactions Measure</v>
      </c>
      <c r="D72" s="24">
        <v>0.58333333333333337</v>
      </c>
      <c r="E72" s="25"/>
      <c r="F72" s="6" t="s">
        <v>375</v>
      </c>
      <c r="G72" s="2" t="str">
        <f>IFERROR(HYPERLINK(VLOOKUP(Table22[[#This Row],[ModuleNum]],ModuleLinks[],3,FALSE)),"Needs DC ID")</f>
        <v>http://powerpivotpro.digitalchalk.com/dc/student/chalkboard/deliverTimeline.dc?chalkboardId=ff8080814218c501014258603a354880</v>
      </c>
    </row>
    <row r="73" spans="1:7" ht="15.75" x14ac:dyDescent="0.25">
      <c r="A73" s="20"/>
      <c r="B73" s="21"/>
      <c r="C73" s="23" t="str">
        <f t="shared" si="1"/>
        <v>Remove Rows of All Blanks</v>
      </c>
      <c r="D73" s="24">
        <v>0.625</v>
      </c>
      <c r="E73" s="25"/>
      <c r="F73" s="6" t="s">
        <v>56</v>
      </c>
      <c r="G73" s="2" t="str">
        <f>IFERROR(HYPERLINK(VLOOKUP(Table22[[#This Row],[ModuleNum]],ModuleLinks[],3,FALSE)),"Needs DC ID")</f>
        <v>http://powerpivotpro.digitalchalk.com/dc/student/chalkboard/deliverTimeline.dc?chalkboardId=ff8080814218c501014258603a354880</v>
      </c>
    </row>
    <row r="74" spans="1:7" ht="15.75" x14ac:dyDescent="0.25">
      <c r="A74" s="20"/>
      <c r="B74" s="21"/>
      <c r="C74" s="23" t="str">
        <f t="shared" si="1"/>
        <v>Portability</v>
      </c>
      <c r="D74" s="24">
        <v>0.69791666666666663</v>
      </c>
      <c r="E74" s="25"/>
      <c r="F74" s="6" t="s">
        <v>24</v>
      </c>
      <c r="G74" s="2" t="str">
        <f>IFERROR(HYPERLINK(VLOOKUP(Table22[[#This Row],[ModuleNum]],ModuleLinks[],3,FALSE)),"Needs DC ID")</f>
        <v>http://powerpivotpro.digitalchalk.com/dc/student/chalkboard/deliverTimeline.dc?chalkboardId=ff8080814218c501014258603a354880</v>
      </c>
    </row>
    <row r="75" spans="1:7" ht="15.75" x14ac:dyDescent="0.25">
      <c r="A75" s="20">
        <v>8</v>
      </c>
      <c r="B75" s="21" t="s">
        <v>57</v>
      </c>
      <c r="C75" s="23" t="str">
        <f t="shared" si="1"/>
        <v>CALCULATE()</v>
      </c>
      <c r="D75" s="24">
        <v>0</v>
      </c>
      <c r="E75" s="25"/>
      <c r="F75" s="6" t="s">
        <v>47</v>
      </c>
      <c r="G75" s="2" t="str">
        <f>IFERROR(HYPERLINK(VLOOKUP(Table22[[#This Row],[ModuleNum]],ModuleLinks[],3,FALSE)),"Needs DC ID")</f>
        <v>http://powerpivotpro.digitalchalk.com/dc/student/chalkboard/deliverTimeline.dc?chalkboardId=ff8080814218c501014258603a9848a5</v>
      </c>
    </row>
    <row r="76" spans="1:7" ht="15.75" x14ac:dyDescent="0.25">
      <c r="A76" s="20"/>
      <c r="B76" s="21"/>
      <c r="C76" s="23" t="str">
        <f t="shared" si="1"/>
        <v>CALCULATE()</v>
      </c>
      <c r="D76" s="24">
        <v>8.6805555555555566E-2</v>
      </c>
      <c r="E76" s="25"/>
      <c r="F76" s="6" t="s">
        <v>47</v>
      </c>
      <c r="G76" s="2" t="str">
        <f>IFERROR(HYPERLINK(VLOOKUP(Table22[[#This Row],[ModuleNum]],ModuleLinks[],3,FALSE)),"Needs DC ID")</f>
        <v>http://powerpivotpro.digitalchalk.com/dc/student/chalkboard/deliverTimeline.dc?chalkboardId=ff8080814218c501014258603a9848a5</v>
      </c>
    </row>
    <row r="77" spans="1:7" ht="15.75" x14ac:dyDescent="0.25">
      <c r="A77" s="20"/>
      <c r="B77" s="21"/>
      <c r="C77" s="23" t="str">
        <f t="shared" si="1"/>
        <v>Filter by Multiple</v>
      </c>
      <c r="D77" s="24">
        <v>0.10416666666666667</v>
      </c>
      <c r="E77" s="25"/>
      <c r="F77" s="6" t="s">
        <v>58</v>
      </c>
      <c r="G77" s="2" t="str">
        <f>IFERROR(HYPERLINK(VLOOKUP(Table22[[#This Row],[ModuleNum]],ModuleLinks[],3,FALSE)),"Needs DC ID")</f>
        <v>http://powerpivotpro.digitalchalk.com/dc/student/chalkboard/deliverTimeline.dc?chalkboardId=ff8080814218c501014258603a9848a5</v>
      </c>
    </row>
    <row r="78" spans="1:7" ht="15.75" x14ac:dyDescent="0.25">
      <c r="A78" s="20"/>
      <c r="B78" s="21"/>
      <c r="C78" s="23" t="str">
        <f t="shared" si="1"/>
        <v>Formatting</v>
      </c>
      <c r="D78" s="24">
        <v>0.13541666666666666</v>
      </c>
      <c r="E78" s="25"/>
      <c r="F78" s="6" t="s">
        <v>59</v>
      </c>
      <c r="G78" s="2" t="str">
        <f>IFERROR(HYPERLINK(VLOOKUP(Table22[[#This Row],[ModuleNum]],ModuleLinks[],3,FALSE)),"Needs DC ID")</f>
        <v>http://powerpivotpro.digitalchalk.com/dc/student/chalkboard/deliverTimeline.dc?chalkboardId=ff8080814218c501014258603a9848a5</v>
      </c>
    </row>
    <row r="79" spans="1:7" ht="15.75" x14ac:dyDescent="0.25">
      <c r="A79" s="20"/>
      <c r="B79" s="21"/>
      <c r="C79" s="23" t="str">
        <f t="shared" si="1"/>
        <v>Initial vs Calculate Filters</v>
      </c>
      <c r="D79" s="24">
        <v>0.39583333333333331</v>
      </c>
      <c r="E79" s="25"/>
      <c r="F79" s="6" t="s">
        <v>60</v>
      </c>
      <c r="G79" s="2" t="str">
        <f>IFERROR(HYPERLINK(VLOOKUP(Table22[[#This Row],[ModuleNum]],ModuleLinks[],3,FALSE)),"Needs DC ID")</f>
        <v>http://powerpivotpro.digitalchalk.com/dc/student/chalkboard/deliverTimeline.dc?chalkboardId=ff8080814218c501014258603a9848a5</v>
      </c>
    </row>
    <row r="80" spans="1:7" ht="15.75" x14ac:dyDescent="0.25">
      <c r="A80" s="20"/>
      <c r="B80" s="21"/>
      <c r="C80" s="23" t="str">
        <f t="shared" si="1"/>
        <v>OR()</v>
      </c>
      <c r="D80" s="24">
        <v>0.56597222222222221</v>
      </c>
      <c r="E80" s="25"/>
      <c r="F80" s="6" t="s">
        <v>288</v>
      </c>
      <c r="G80" s="2" t="str">
        <f>IFERROR(HYPERLINK(VLOOKUP(Table22[[#This Row],[ModuleNum]],ModuleLinks[],3,FALSE)),"Needs DC ID")</f>
        <v>http://powerpivotpro.digitalchalk.com/dc/student/chalkboard/deliverTimeline.dc?chalkboardId=ff8080814218c501014258603a9848a5</v>
      </c>
    </row>
    <row r="81" spans="1:7" ht="15.75" x14ac:dyDescent="0.25">
      <c r="A81" s="20"/>
      <c r="B81" s="21"/>
      <c r="C81" s="23" t="str">
        <f t="shared" si="1"/>
        <v>Not Equal, &lt;&gt;</v>
      </c>
      <c r="D81" s="24">
        <v>0.64583333333333337</v>
      </c>
      <c r="E81" s="25"/>
      <c r="F81" s="6" t="s">
        <v>61</v>
      </c>
      <c r="G81" s="2" t="str">
        <f>IFERROR(HYPERLINK(VLOOKUP(Table22[[#This Row],[ModuleNum]],ModuleLinks[],3,FALSE)),"Needs DC ID")</f>
        <v>http://powerpivotpro.digitalchalk.com/dc/student/chalkboard/deliverTimeline.dc?chalkboardId=ff8080814218c501014258603a9848a5</v>
      </c>
    </row>
    <row r="82" spans="1:7" ht="15.75" x14ac:dyDescent="0.25">
      <c r="A82" s="20"/>
      <c r="B82" s="21"/>
      <c r="C82" s="23" t="str">
        <f t="shared" si="1"/>
        <v>CALCULATE()</v>
      </c>
      <c r="D82" s="24">
        <v>0.88541666666666663</v>
      </c>
      <c r="E82" s="25"/>
      <c r="F82" s="6" t="s">
        <v>47</v>
      </c>
      <c r="G82" s="2" t="str">
        <f>IFERROR(HYPERLINK(VLOOKUP(Table22[[#This Row],[ModuleNum]],ModuleLinks[],3,FALSE)),"Needs DC ID")</f>
        <v>http://powerpivotpro.digitalchalk.com/dc/student/chalkboard/deliverTimeline.dc?chalkboardId=ff8080814218c501014258603a9848a5</v>
      </c>
    </row>
    <row r="83" spans="1:7" ht="15.75" x14ac:dyDescent="0.25">
      <c r="A83" s="20">
        <v>9</v>
      </c>
      <c r="B83" s="21" t="s">
        <v>62</v>
      </c>
      <c r="C83" s="23" t="str">
        <f t="shared" si="1"/>
        <v>ALL()</v>
      </c>
      <c r="D83" s="24">
        <v>0</v>
      </c>
      <c r="E83" s="25"/>
      <c r="F83" s="6" t="s">
        <v>63</v>
      </c>
      <c r="G83" s="2" t="str">
        <f>IFERROR(HYPERLINK(VLOOKUP(Table22[[#This Row],[ModuleNum]],ModuleLinks[],3,FALSE)),"Needs DC ID")</f>
        <v>http://powerpivotpro.digitalchalk.com/dc/student/chalkboard/deliverTimeline.dc?chalkboardId=ff8080814218c501014258604be848c4</v>
      </c>
    </row>
    <row r="84" spans="1:7" ht="15.75" x14ac:dyDescent="0.25">
      <c r="A84" s="20"/>
      <c r="B84" s="21"/>
      <c r="C84" s="23" t="str">
        <f t="shared" si="1"/>
        <v>CALCULATE()</v>
      </c>
      <c r="D84" s="24">
        <v>4.8611111111111112E-2</v>
      </c>
      <c r="E84" s="25"/>
      <c r="F84" s="6" t="s">
        <v>47</v>
      </c>
      <c r="G84" s="2" t="str">
        <f>IFERROR(HYPERLINK(VLOOKUP(Table22[[#This Row],[ModuleNum]],ModuleLinks[],3,FALSE)),"Needs DC ID")</f>
        <v>http://powerpivotpro.digitalchalk.com/dc/student/chalkboard/deliverTimeline.dc?chalkboardId=ff8080814218c501014258604be848c4</v>
      </c>
    </row>
    <row r="85" spans="1:7" ht="15.75" x14ac:dyDescent="0.25">
      <c r="A85" s="20"/>
      <c r="B85" s="21"/>
      <c r="C85" s="23" t="str">
        <f t="shared" si="1"/>
        <v>ALL()</v>
      </c>
      <c r="D85" s="24">
        <v>6.5972222222222224E-2</v>
      </c>
      <c r="E85" s="25"/>
      <c r="F85" s="6" t="s">
        <v>63</v>
      </c>
      <c r="G85" s="2" t="str">
        <f>IFERROR(HYPERLINK(VLOOKUP(Table22[[#This Row],[ModuleNum]],ModuleLinks[],3,FALSE)),"Needs DC ID")</f>
        <v>http://powerpivotpro.digitalchalk.com/dc/student/chalkboard/deliverTimeline.dc?chalkboardId=ff8080814218c501014258604be848c4</v>
      </c>
    </row>
    <row r="86" spans="1:7" ht="15.75" x14ac:dyDescent="0.25">
      <c r="A86" s="20"/>
      <c r="B86" s="21"/>
      <c r="C86" s="23" t="str">
        <f t="shared" si="1"/>
        <v>All Month Sales Measure</v>
      </c>
      <c r="D86" s="24">
        <v>4.8611111111111112E-2</v>
      </c>
      <c r="E86" s="25"/>
      <c r="F86" s="6" t="s">
        <v>64</v>
      </c>
      <c r="G86" s="2" t="str">
        <f>IFERROR(HYPERLINK(VLOOKUP(Table22[[#This Row],[ModuleNum]],ModuleLinks[],3,FALSE)),"Needs DC ID")</f>
        <v>http://powerpivotpro.digitalchalk.com/dc/student/chalkboard/deliverTimeline.dc?chalkboardId=ff8080814218c501014258604be848c4</v>
      </c>
    </row>
    <row r="87" spans="1:7" ht="15.75" x14ac:dyDescent="0.25">
      <c r="A87" s="20"/>
      <c r="B87" s="21"/>
      <c r="C87" s="23" t="str">
        <f t="shared" si="1"/>
        <v>Grand Total Cell</v>
      </c>
      <c r="D87" s="24">
        <v>0.17013888888888887</v>
      </c>
      <c r="E87" s="25"/>
      <c r="F87" s="6" t="s">
        <v>65</v>
      </c>
      <c r="G87" s="2" t="str">
        <f>IFERROR(HYPERLINK(VLOOKUP(Table22[[#This Row],[ModuleNum]],ModuleLinks[],3,FALSE)),"Needs DC ID")</f>
        <v>http://powerpivotpro.digitalchalk.com/dc/student/chalkboard/deliverTimeline.dc?chalkboardId=ff8080814218c501014258604be848c4</v>
      </c>
    </row>
    <row r="88" spans="1:7" ht="15.75" x14ac:dyDescent="0.25">
      <c r="A88" s="20"/>
      <c r="B88" s="21"/>
      <c r="C88" s="23" t="str">
        <f t="shared" si="1"/>
        <v>Number of Days Measure</v>
      </c>
      <c r="D88" s="24">
        <v>0.2673611111111111</v>
      </c>
      <c r="E88" s="25"/>
      <c r="F88" s="6" t="s">
        <v>67</v>
      </c>
      <c r="G88" s="2" t="str">
        <f>IFERROR(HYPERLINK(VLOOKUP(Table22[[#This Row],[ModuleNum]],ModuleLinks[],3,FALSE)),"Needs DC ID")</f>
        <v>http://powerpivotpro.digitalchalk.com/dc/student/chalkboard/deliverTimeline.dc?chalkboardId=ff8080814218c501014258604be848c4</v>
      </c>
    </row>
    <row r="89" spans="1:7" ht="15.75" x14ac:dyDescent="0.25">
      <c r="A89" s="20"/>
      <c r="B89" s="21"/>
      <c r="C89" s="23" t="str">
        <f t="shared" si="1"/>
        <v>COUNTROWS()</v>
      </c>
      <c r="D89" s="24">
        <v>0.2673611111111111</v>
      </c>
      <c r="E89" s="25"/>
      <c r="F89" s="6" t="s">
        <v>25</v>
      </c>
      <c r="G89" s="2" t="str">
        <f>IFERROR(HYPERLINK(VLOOKUP(Table22[[#This Row],[ModuleNum]],ModuleLinks[],3,FALSE)),"Needs DC ID")</f>
        <v>http://powerpivotpro.digitalchalk.com/dc/student/chalkboard/deliverTimeline.dc?chalkboardId=ff8080814218c501014258604be848c4</v>
      </c>
    </row>
    <row r="90" spans="1:7" ht="15.75" x14ac:dyDescent="0.25">
      <c r="A90" s="20"/>
      <c r="B90" s="21"/>
      <c r="C90" s="23" t="str">
        <f t="shared" si="1"/>
        <v>CALCULATE()</v>
      </c>
      <c r="D90" s="24">
        <v>0.31805555555555554</v>
      </c>
      <c r="E90" s="25"/>
      <c r="F90" s="6" t="s">
        <v>47</v>
      </c>
      <c r="G90" s="2" t="str">
        <f>IFERROR(HYPERLINK(VLOOKUP(Table22[[#This Row],[ModuleNum]],ModuleLinks[],3,FALSE)),"Needs DC ID")</f>
        <v>http://powerpivotpro.digitalchalk.com/dc/student/chalkboard/deliverTimeline.dc?chalkboardId=ff8080814218c501014258604be848c4</v>
      </c>
    </row>
    <row r="91" spans="1:7" ht="30" x14ac:dyDescent="0.25">
      <c r="A91" s="20"/>
      <c r="B91" s="21"/>
      <c r="C91" s="23" t="str">
        <f t="shared" si="1"/>
        <v>All Month Number of Days Measure</v>
      </c>
      <c r="D91" s="24">
        <v>0.32500000000000001</v>
      </c>
      <c r="E91" s="25"/>
      <c r="F91" s="6" t="s">
        <v>66</v>
      </c>
      <c r="G91" s="2" t="str">
        <f>IFERROR(HYPERLINK(VLOOKUP(Table22[[#This Row],[ModuleNum]],ModuleLinks[],3,FALSE)),"Needs DC ID")</f>
        <v>http://powerpivotpro.digitalchalk.com/dc/student/chalkboard/deliverTimeline.dc?chalkboardId=ff8080814218c501014258604be848c4</v>
      </c>
    </row>
    <row r="92" spans="1:7" ht="15.75" x14ac:dyDescent="0.25">
      <c r="A92" s="20"/>
      <c r="B92" s="21"/>
      <c r="C92" s="23" t="str">
        <f t="shared" si="1"/>
        <v>% of All Month Sales Measure</v>
      </c>
      <c r="D92" s="24">
        <v>0.3666666666666667</v>
      </c>
      <c r="E92" s="25"/>
      <c r="F92" s="6" t="s">
        <v>68</v>
      </c>
      <c r="G92" s="2" t="str">
        <f>IFERROR(HYPERLINK(VLOOKUP(Table22[[#This Row],[ModuleNum]],ModuleLinks[],3,FALSE)),"Needs DC ID")</f>
        <v>http://powerpivotpro.digitalchalk.com/dc/student/chalkboard/deliverTimeline.dc?chalkboardId=ff8080814218c501014258604be848c4</v>
      </c>
    </row>
    <row r="93" spans="1:7" ht="15.75" x14ac:dyDescent="0.25">
      <c r="A93" s="20"/>
      <c r="B93" s="21"/>
      <c r="C93" s="23" t="str">
        <f t="shared" si="1"/>
        <v>Show Values As</v>
      </c>
      <c r="D93" s="24">
        <v>0.41180555555555554</v>
      </c>
      <c r="E93" s="25"/>
      <c r="F93" s="6" t="s">
        <v>69</v>
      </c>
      <c r="G93" s="2" t="str">
        <f>IFERROR(HYPERLINK(VLOOKUP(Table22[[#This Row],[ModuleNum]],ModuleLinks[],3,FALSE)),"Needs DC ID")</f>
        <v>http://powerpivotpro.digitalchalk.com/dc/student/chalkboard/deliverTimeline.dc?chalkboardId=ff8080814218c501014258604be848c4</v>
      </c>
    </row>
    <row r="94" spans="1:7" ht="15.75" x14ac:dyDescent="0.25">
      <c r="A94" s="20"/>
      <c r="B94" s="21"/>
      <c r="C94" s="23" t="str">
        <f t="shared" si="1"/>
        <v>% of All Month Days Measure</v>
      </c>
      <c r="D94" s="24">
        <v>0.44444444444444442</v>
      </c>
      <c r="E94" s="25"/>
      <c r="F94" s="6" t="s">
        <v>70</v>
      </c>
      <c r="G94" s="2" t="str">
        <f>IFERROR(HYPERLINK(VLOOKUP(Table22[[#This Row],[ModuleNum]],ModuleLinks[],3,FALSE)),"Needs DC ID")</f>
        <v>http://powerpivotpro.digitalchalk.com/dc/student/chalkboard/deliverTimeline.dc?chalkboardId=ff8080814218c501014258604be848c4</v>
      </c>
    </row>
    <row r="95" spans="1:7" ht="15.75" x14ac:dyDescent="0.25">
      <c r="A95" s="20"/>
      <c r="B95" s="21"/>
      <c r="C95" s="23" t="str">
        <f t="shared" si="1"/>
        <v>Prorated to All Month Sales</v>
      </c>
      <c r="D95" s="24">
        <v>0.47569444444444442</v>
      </c>
      <c r="E95" s="25"/>
      <c r="F95" s="6" t="s">
        <v>71</v>
      </c>
      <c r="G95" s="2" t="str">
        <f>IFERROR(HYPERLINK(VLOOKUP(Table22[[#This Row],[ModuleNum]],ModuleLinks[],3,FALSE)),"Needs DC ID")</f>
        <v>http://powerpivotpro.digitalchalk.com/dc/student/chalkboard/deliverTimeline.dc?chalkboardId=ff8080814218c501014258604be848c4</v>
      </c>
    </row>
    <row r="96" spans="1:7" ht="15.75" x14ac:dyDescent="0.25">
      <c r="A96" s="20"/>
      <c r="B96" s="21"/>
      <c r="C96" s="23" t="str">
        <f t="shared" si="1"/>
        <v>% of Total</v>
      </c>
      <c r="D96" s="24">
        <v>0.35416666666666669</v>
      </c>
      <c r="E96" s="25"/>
      <c r="F96" s="6" t="s">
        <v>365</v>
      </c>
      <c r="G96" s="2" t="str">
        <f>IFERROR(HYPERLINK(VLOOKUP(Table22[[#This Row],[ModuleNum]],ModuleLinks[],3,FALSE)),"Needs DC ID")</f>
        <v>http://powerpivotpro.digitalchalk.com/dc/student/chalkboard/deliverTimeline.dc?chalkboardId=ff8080814218c501014258604be848c4</v>
      </c>
    </row>
    <row r="97" spans="1:7" ht="15.75" x14ac:dyDescent="0.25">
      <c r="A97" s="20">
        <v>10</v>
      </c>
      <c r="B97" s="21" t="s">
        <v>72</v>
      </c>
      <c r="C97" s="23" t="str">
        <f t="shared" si="1"/>
        <v>Sort by Column</v>
      </c>
      <c r="D97" s="24">
        <v>1.7361111111111112E-2</v>
      </c>
      <c r="E97" s="25"/>
      <c r="F97" s="6" t="s">
        <v>73</v>
      </c>
      <c r="G97" s="2" t="str">
        <f>IFERROR(HYPERLINK(VLOOKUP(Table22[[#This Row],[ModuleNum]],ModuleLinks[],3,FALSE)),"Needs DC ID")</f>
        <v>http://powerpivotpro.digitalchalk.com/dc/student/chalkboard/deliverTimeline.dc?chalkboardId=ff8080814218c50101425860506048f3</v>
      </c>
    </row>
    <row r="98" spans="1:7" ht="30" x14ac:dyDescent="0.25">
      <c r="A98" s="20"/>
      <c r="B98" s="21"/>
      <c r="C98" s="23" t="str">
        <f t="shared" si="1"/>
        <v>% of All Weekday Sales Measure</v>
      </c>
      <c r="D98" s="24">
        <v>0.10069444444444443</v>
      </c>
      <c r="E98" s="25"/>
      <c r="F98" s="6" t="s">
        <v>74</v>
      </c>
      <c r="G98" s="2" t="str">
        <f>IFERROR(HYPERLINK(VLOOKUP(Table22[[#This Row],[ModuleNum]],ModuleLinks[],3,FALSE)),"Needs DC ID")</f>
        <v>http://powerpivotpro.digitalchalk.com/dc/student/chalkboard/deliverTimeline.dc?chalkboardId=ff8080814218c50101425860506048f3</v>
      </c>
    </row>
    <row r="99" spans="1:7" ht="15.75" x14ac:dyDescent="0.25">
      <c r="A99" s="20"/>
      <c r="B99" s="21"/>
      <c r="C99" s="23" t="str">
        <f t="shared" si="1"/>
        <v>CALCULATE()</v>
      </c>
      <c r="D99" s="24">
        <v>0.10069444444444443</v>
      </c>
      <c r="E99" s="25"/>
      <c r="F99" s="6" t="s">
        <v>47</v>
      </c>
      <c r="G99" s="2" t="str">
        <f>IFERROR(HYPERLINK(VLOOKUP(Table22[[#This Row],[ModuleNum]],ModuleLinks[],3,FALSE)),"Needs DC ID")</f>
        <v>http://powerpivotpro.digitalchalk.com/dc/student/chalkboard/deliverTimeline.dc?chalkboardId=ff8080814218c50101425860506048f3</v>
      </c>
    </row>
    <row r="100" spans="1:7" ht="15.75" x14ac:dyDescent="0.25">
      <c r="A100" s="20"/>
      <c r="B100" s="21"/>
      <c r="C100" s="23" t="str">
        <f t="shared" si="1"/>
        <v>ALL()</v>
      </c>
      <c r="D100" s="24">
        <v>0.10069444444444443</v>
      </c>
      <c r="E100" s="25"/>
      <c r="F100" s="6" t="s">
        <v>63</v>
      </c>
      <c r="G100" s="2" t="str">
        <f>IFERROR(HYPERLINK(VLOOKUP(Table22[[#This Row],[ModuleNum]],ModuleLinks[],3,FALSE)),"Needs DC ID")</f>
        <v>http://powerpivotpro.digitalchalk.com/dc/student/chalkboard/deliverTimeline.dc?chalkboardId=ff8080814218c50101425860506048f3</v>
      </c>
    </row>
    <row r="101" spans="1:7" ht="30" x14ac:dyDescent="0.25">
      <c r="A101" s="20"/>
      <c r="B101" s="21"/>
      <c r="C101" s="23" t="str">
        <f t="shared" si="1"/>
        <v>Short Day Name Calculated Column</v>
      </c>
      <c r="D101" s="24">
        <v>0.15416666666666667</v>
      </c>
      <c r="E101" s="25"/>
      <c r="F101" s="6" t="s">
        <v>75</v>
      </c>
      <c r="G101" s="2" t="str">
        <f>IFERROR(HYPERLINK(VLOOKUP(Table22[[#This Row],[ModuleNum]],ModuleLinks[],3,FALSE)),"Needs DC ID")</f>
        <v>http://powerpivotpro.digitalchalk.com/dc/student/chalkboard/deliverTimeline.dc?chalkboardId=ff8080814218c50101425860506048f3</v>
      </c>
    </row>
    <row r="102" spans="1:7" ht="15.75" x14ac:dyDescent="0.25">
      <c r="A102" s="20">
        <v>11</v>
      </c>
      <c r="B102" s="21" t="s">
        <v>76</v>
      </c>
      <c r="C102" s="23" t="str">
        <f t="shared" si="1"/>
        <v>Slicer Negation</v>
      </c>
      <c r="D102" s="24">
        <v>0</v>
      </c>
      <c r="E102" s="25"/>
      <c r="F102" s="6" t="s">
        <v>77</v>
      </c>
      <c r="G102" s="2" t="str">
        <f>IFERROR(HYPERLINK(VLOOKUP(Table22[[#This Row],[ModuleNum]],ModuleLinks[],3,FALSE)),"Needs DC ID")</f>
        <v>http://powerpivotpro.digitalchalk.com/dc/student/chalkboard/deliverTimeline.dc?chalkboardId=ff8080814218c501014258603247486a</v>
      </c>
    </row>
    <row r="103" spans="1:7" ht="15.75" x14ac:dyDescent="0.25">
      <c r="A103" s="20"/>
      <c r="B103" s="21"/>
      <c r="C103" s="23" t="str">
        <f t="shared" si="1"/>
        <v>ALL()</v>
      </c>
      <c r="D103" s="24">
        <v>0</v>
      </c>
      <c r="E103" s="25"/>
      <c r="F103" s="6" t="s">
        <v>63</v>
      </c>
      <c r="G103" s="2" t="str">
        <f>IFERROR(HYPERLINK(VLOOKUP(Table22[[#This Row],[ModuleNum]],ModuleLinks[],3,FALSE)),"Needs DC ID")</f>
        <v>http://powerpivotpro.digitalchalk.com/dc/student/chalkboard/deliverTimeline.dc?chalkboardId=ff8080814218c501014258603247486a</v>
      </c>
    </row>
    <row r="104" spans="1:7" ht="15.75" x14ac:dyDescent="0.25">
      <c r="A104" s="20"/>
      <c r="B104" s="21"/>
      <c r="C104" s="23" t="str">
        <f t="shared" si="1"/>
        <v>CALCULATE()</v>
      </c>
      <c r="D104" s="24">
        <v>4.8611111111111112E-2</v>
      </c>
      <c r="E104" s="25"/>
      <c r="F104" s="6" t="s">
        <v>47</v>
      </c>
      <c r="G104" s="2" t="str">
        <f>IFERROR(HYPERLINK(VLOOKUP(Table22[[#This Row],[ModuleNum]],ModuleLinks[],3,FALSE)),"Needs DC ID")</f>
        <v>http://powerpivotpro.digitalchalk.com/dc/student/chalkboard/deliverTimeline.dc?chalkboardId=ff8080814218c501014258603247486a</v>
      </c>
    </row>
    <row r="105" spans="1:7" ht="15.75" x14ac:dyDescent="0.25">
      <c r="A105" s="20"/>
      <c r="B105" s="21"/>
      <c r="C105" s="23" t="str">
        <f t="shared" si="1"/>
        <v>ALL()</v>
      </c>
      <c r="D105" s="24">
        <v>4.8611111111111112E-2</v>
      </c>
      <c r="E105" s="25"/>
      <c r="F105" s="6" t="s">
        <v>63</v>
      </c>
      <c r="G105" s="2" t="str">
        <f>IFERROR(HYPERLINK(VLOOKUP(Table22[[#This Row],[ModuleNum]],ModuleLinks[],3,FALSE)),"Needs DC ID")</f>
        <v>http://powerpivotpro.digitalchalk.com/dc/student/chalkboard/deliverTimeline.dc?chalkboardId=ff8080814218c501014258603247486a</v>
      </c>
    </row>
    <row r="106" spans="1:7" ht="15.75" x14ac:dyDescent="0.25">
      <c r="A106" s="20"/>
      <c r="B106" s="21"/>
      <c r="C106" s="23" t="str">
        <f t="shared" si="1"/>
        <v>ALL()</v>
      </c>
      <c r="D106" s="24">
        <v>0.15972222222222224</v>
      </c>
      <c r="E106" s="25"/>
      <c r="F106" s="6" t="s">
        <v>63</v>
      </c>
      <c r="G106" s="2" t="str">
        <f>IFERROR(HYPERLINK(VLOOKUP(Table22[[#This Row],[ModuleNum]],ModuleLinks[],3,FALSE)),"Needs DC ID")</f>
        <v>http://powerpivotpro.digitalchalk.com/dc/student/chalkboard/deliverTimeline.dc?chalkboardId=ff8080814218c501014258603247486a</v>
      </c>
    </row>
    <row r="107" spans="1:7" ht="15.75" x14ac:dyDescent="0.25">
      <c r="A107" s="20"/>
      <c r="B107" s="21"/>
      <c r="C107" s="23" t="str">
        <f t="shared" si="1"/>
        <v>ALL()</v>
      </c>
      <c r="D107" s="24">
        <v>0.24305555555555555</v>
      </c>
      <c r="E107" s="25"/>
      <c r="F107" s="6" t="s">
        <v>63</v>
      </c>
      <c r="G107" s="2" t="str">
        <f>IFERROR(HYPERLINK(VLOOKUP(Table22[[#This Row],[ModuleNum]],ModuleLinks[],3,FALSE)),"Needs DC ID")</f>
        <v>http://powerpivotpro.digitalchalk.com/dc/student/chalkboard/deliverTimeline.dc?chalkboardId=ff8080814218c501014258603247486a</v>
      </c>
    </row>
    <row r="108" spans="1:7" ht="15.75" x14ac:dyDescent="0.25">
      <c r="A108" s="20">
        <v>12</v>
      </c>
      <c r="B108" s="21" t="s">
        <v>79</v>
      </c>
      <c r="C108" s="23" t="str">
        <f t="shared" si="1"/>
        <v>All Time Sales Measure</v>
      </c>
      <c r="D108" s="24">
        <v>0.125</v>
      </c>
      <c r="E108" s="25"/>
      <c r="F108" s="6" t="s">
        <v>80</v>
      </c>
      <c r="G108" s="2" t="str">
        <f>IFERROR(HYPERLINK(VLOOKUP(Table22[[#This Row],[ModuleNum]],ModuleLinks[],3,FALSE)),"Needs DC ID")</f>
        <v>http://powerpivotpro.digitalchalk.com/dc/student/chalkboard/deliverTimeline.dc?chalkboardId=ff8080814218c501014258603a074877</v>
      </c>
    </row>
    <row r="109" spans="1:7" ht="15.75" x14ac:dyDescent="0.25">
      <c r="A109" s="20"/>
      <c r="B109" s="21"/>
      <c r="C109" s="23" t="str">
        <f t="shared" si="1"/>
        <v>CALCULATE()</v>
      </c>
      <c r="D109" s="24">
        <v>0.125</v>
      </c>
      <c r="E109" s="25"/>
      <c r="F109" s="6" t="s">
        <v>47</v>
      </c>
      <c r="G109" s="2" t="str">
        <f>IFERROR(HYPERLINK(VLOOKUP(Table22[[#This Row],[ModuleNum]],ModuleLinks[],3,FALSE)),"Needs DC ID")</f>
        <v>http://powerpivotpro.digitalchalk.com/dc/student/chalkboard/deliverTimeline.dc?chalkboardId=ff8080814218c501014258603a074877</v>
      </c>
    </row>
    <row r="110" spans="1:7" ht="15.75" x14ac:dyDescent="0.25">
      <c r="A110" s="20"/>
      <c r="B110" s="21"/>
      <c r="C110" s="23" t="str">
        <f t="shared" si="1"/>
        <v>ALL()</v>
      </c>
      <c r="D110" s="24">
        <v>0.125</v>
      </c>
      <c r="E110" s="25"/>
      <c r="F110" s="6" t="s">
        <v>63</v>
      </c>
      <c r="G110" s="2" t="str">
        <f>IFERROR(HYPERLINK(VLOOKUP(Table22[[#This Row],[ModuleNum]],ModuleLinks[],3,FALSE)),"Needs DC ID")</f>
        <v>http://powerpivotpro.digitalchalk.com/dc/student/chalkboard/deliverTimeline.dc?chalkboardId=ff8080814218c501014258603a074877</v>
      </c>
    </row>
    <row r="111" spans="1:7" ht="15.75" x14ac:dyDescent="0.25">
      <c r="A111" s="20"/>
      <c r="B111" s="21"/>
      <c r="C111" s="23" t="str">
        <f t="shared" si="1"/>
        <v>ALLEXCEPT()</v>
      </c>
      <c r="D111" s="24">
        <v>0.1875</v>
      </c>
      <c r="E111" s="25"/>
      <c r="F111" s="6" t="s">
        <v>81</v>
      </c>
      <c r="G111" s="2" t="str">
        <f>IFERROR(HYPERLINK(VLOOKUP(Table22[[#This Row],[ModuleNum]],ModuleLinks[],3,FALSE)),"Needs DC ID")</f>
        <v>http://powerpivotpro.digitalchalk.com/dc/student/chalkboard/deliverTimeline.dc?chalkboardId=ff8080814218c501014258603a074877</v>
      </c>
    </row>
    <row r="112" spans="1:7" ht="30" x14ac:dyDescent="0.25">
      <c r="A112" s="20"/>
      <c r="B112" s="21"/>
      <c r="C112" s="23" t="str">
        <f t="shared" si="1"/>
        <v>Alltime DayofWeek Sales Measures</v>
      </c>
      <c r="D112" s="24">
        <v>0.27083333333333331</v>
      </c>
      <c r="E112" s="25"/>
      <c r="F112" s="6" t="s">
        <v>82</v>
      </c>
      <c r="G112" s="2" t="str">
        <f>IFERROR(HYPERLINK(VLOOKUP(Table22[[#This Row],[ModuleNum]],ModuleLinks[],3,FALSE)),"Needs DC ID")</f>
        <v>http://powerpivotpro.digitalchalk.com/dc/student/chalkboard/deliverTimeline.dc?chalkboardId=ff8080814218c501014258603a074877</v>
      </c>
    </row>
    <row r="113" spans="1:7" ht="15.75" x14ac:dyDescent="0.25">
      <c r="A113" s="20"/>
      <c r="B113" s="21"/>
      <c r="C113" s="23" t="str">
        <f t="shared" si="1"/>
        <v>Field on both Row and Slicer</v>
      </c>
      <c r="D113" s="24">
        <v>0.33333333333333331</v>
      </c>
      <c r="E113" s="25"/>
      <c r="F113" s="6" t="s">
        <v>84</v>
      </c>
      <c r="G113" s="2" t="str">
        <f>IFERROR(HYPERLINK(VLOOKUP(Table22[[#This Row],[ModuleNum]],ModuleLinks[],3,FALSE)),"Needs DC ID")</f>
        <v>http://powerpivotpro.digitalchalk.com/dc/student/chalkboard/deliverTimeline.dc?chalkboardId=ff8080814218c501014258603a074877</v>
      </c>
    </row>
    <row r="114" spans="1:7" ht="15.75" x14ac:dyDescent="0.25">
      <c r="A114" s="20"/>
      <c r="B114" s="21"/>
      <c r="C114" s="23" t="str">
        <f t="shared" si="1"/>
        <v>% of Visual Total</v>
      </c>
      <c r="D114" s="24">
        <v>0.40277777777777773</v>
      </c>
      <c r="E114" s="25"/>
      <c r="F114" s="6" t="s">
        <v>85</v>
      </c>
      <c r="G114" s="2" t="str">
        <f>IFERROR(HYPERLINK(VLOOKUP(Table22[[#This Row],[ModuleNum]],ModuleLinks[],3,FALSE)),"Needs DC ID")</f>
        <v>http://powerpivotpro.digitalchalk.com/dc/student/chalkboard/deliverTimeline.dc?chalkboardId=ff8080814218c501014258603a074877</v>
      </c>
    </row>
    <row r="115" spans="1:7" ht="15.75" x14ac:dyDescent="0.25">
      <c r="A115" s="20"/>
      <c r="B115" s="21"/>
      <c r="C115" s="23" t="str">
        <f t="shared" si="1"/>
        <v>CALCULATE()</v>
      </c>
      <c r="D115" s="24">
        <v>0.5</v>
      </c>
      <c r="E115" s="25"/>
      <c r="F115" s="6" t="s">
        <v>47</v>
      </c>
      <c r="G115" s="2" t="str">
        <f>IFERROR(HYPERLINK(VLOOKUP(Table22[[#This Row],[ModuleNum]],ModuleLinks[],3,FALSE)),"Needs DC ID")</f>
        <v>http://powerpivotpro.digitalchalk.com/dc/student/chalkboard/deliverTimeline.dc?chalkboardId=ff8080814218c501014258603a074877</v>
      </c>
    </row>
    <row r="116" spans="1:7" ht="15.75" x14ac:dyDescent="0.25">
      <c r="A116" s="20"/>
      <c r="B116" s="21"/>
      <c r="C116" s="23" t="str">
        <f t="shared" si="1"/>
        <v>ALLSELECTED()</v>
      </c>
      <c r="D116" s="24">
        <v>0.5</v>
      </c>
      <c r="E116" s="25"/>
      <c r="F116" s="6" t="s">
        <v>83</v>
      </c>
      <c r="G116" s="2" t="str">
        <f>IFERROR(HYPERLINK(VLOOKUP(Table22[[#This Row],[ModuleNum]],ModuleLinks[],3,FALSE)),"Needs DC ID")</f>
        <v>http://powerpivotpro.digitalchalk.com/dc/student/chalkboard/deliverTimeline.dc?chalkboardId=ff8080814218c501014258603a074877</v>
      </c>
    </row>
    <row r="117" spans="1:7" ht="30" x14ac:dyDescent="0.25">
      <c r="A117" s="20"/>
      <c r="B117" s="21"/>
      <c r="C117" s="23" t="str">
        <f t="shared" si="1"/>
        <v>AllSelected product sales Measure</v>
      </c>
      <c r="D117" s="24">
        <v>0.5</v>
      </c>
      <c r="E117" s="25"/>
      <c r="F117" s="6" t="s">
        <v>87</v>
      </c>
      <c r="G117" s="2" t="str">
        <f>IFERROR(HYPERLINK(VLOOKUP(Table22[[#This Row],[ModuleNum]],ModuleLinks[],3,FALSE)),"Needs DC ID")</f>
        <v>http://powerpivotpro.digitalchalk.com/dc/student/chalkboard/deliverTimeline.dc?chalkboardId=ff8080814218c501014258603a074877</v>
      </c>
    </row>
    <row r="118" spans="1:7" ht="31.5" x14ac:dyDescent="0.25">
      <c r="A118" s="20"/>
      <c r="B118" s="21"/>
      <c r="C118" s="23" t="str">
        <f t="shared" si="1"/>
        <v>% of ALLSELECTED Product Sales Measure</v>
      </c>
      <c r="D118" s="24">
        <v>0.55208333333333337</v>
      </c>
      <c r="E118" s="25"/>
      <c r="F118" s="6" t="s">
        <v>86</v>
      </c>
      <c r="G118" s="2" t="str">
        <f>IFERROR(HYPERLINK(VLOOKUP(Table22[[#This Row],[ModuleNum]],ModuleLinks[],3,FALSE)),"Needs DC ID")</f>
        <v>http://powerpivotpro.digitalchalk.com/dc/student/chalkboard/deliverTimeline.dc?chalkboardId=ff8080814218c501014258603a074877</v>
      </c>
    </row>
    <row r="119" spans="1:7" ht="15.75" x14ac:dyDescent="0.25">
      <c r="A119" s="20">
        <v>13</v>
      </c>
      <c r="B119" s="21" t="s">
        <v>88</v>
      </c>
      <c r="C119" s="23" t="str">
        <f t="shared" si="1"/>
        <v>Multiple Tables</v>
      </c>
      <c r="D119" s="24">
        <v>0</v>
      </c>
      <c r="E119" s="25"/>
      <c r="F119" s="6" t="s">
        <v>89</v>
      </c>
      <c r="G119" s="2" t="str">
        <f>IFERROR(HYPERLINK(VLOOKUP(Table22[[#This Row],[ModuleNum]],ModuleLinks[],3,FALSE)),"Needs DC ID")</f>
        <v>http://powerpivotpro.digitalchalk.com/dc/student/chalkboard/deliverTimeline.dc?chalkboardId=ff8080814218c50101425975016e609e</v>
      </c>
    </row>
    <row r="120" spans="1:7" ht="15.75" x14ac:dyDescent="0.25">
      <c r="A120" s="20"/>
      <c r="B120" s="21"/>
      <c r="C120" s="23" t="str">
        <f t="shared" si="1"/>
        <v>Days Sold Measure</v>
      </c>
      <c r="D120" s="24">
        <v>0.1388888888888889</v>
      </c>
      <c r="E120" s="25"/>
      <c r="F120" s="6" t="s">
        <v>90</v>
      </c>
      <c r="G120" s="2" t="str">
        <f>IFERROR(HYPERLINK(VLOOKUP(Table22[[#This Row],[ModuleNum]],ModuleLinks[],3,FALSE)),"Needs DC ID")</f>
        <v>http://powerpivotpro.digitalchalk.com/dc/student/chalkboard/deliverTimeline.dc?chalkboardId=ff8080814218c50101425975016e609e</v>
      </c>
    </row>
    <row r="121" spans="1:7" ht="15.75" x14ac:dyDescent="0.25">
      <c r="A121" s="20"/>
      <c r="B121" s="21"/>
      <c r="C121" s="23" t="str">
        <f t="shared" si="1"/>
        <v>DISTINCTCOUNT()</v>
      </c>
      <c r="D121" s="24">
        <v>0.1388888888888889</v>
      </c>
      <c r="E121" s="25"/>
      <c r="F121" s="6" t="s">
        <v>28</v>
      </c>
      <c r="G121" s="2" t="str">
        <f>IFERROR(HYPERLINK(VLOOKUP(Table22[[#This Row],[ModuleNum]],ModuleLinks[],3,FALSE)),"Needs DC ID")</f>
        <v>http://powerpivotpro.digitalchalk.com/dc/student/chalkboard/deliverTimeline.dc?chalkboardId=ff8080814218c50101425975016e609e</v>
      </c>
    </row>
    <row r="122" spans="1:7" ht="15.75" x14ac:dyDescent="0.25">
      <c r="A122" s="20"/>
      <c r="B122" s="21"/>
      <c r="C122" s="23" t="str">
        <f t="shared" si="1"/>
        <v>Days Sold via Calendar Measure</v>
      </c>
      <c r="D122" s="24">
        <v>0.21180555555555555</v>
      </c>
      <c r="E122" s="25"/>
      <c r="F122" s="6" t="s">
        <v>91</v>
      </c>
      <c r="G122" s="2" t="str">
        <f>IFERROR(HYPERLINK(VLOOKUP(Table22[[#This Row],[ModuleNum]],ModuleLinks[],3,FALSE)),"Needs DC ID")</f>
        <v>http://powerpivotpro.digitalchalk.com/dc/student/chalkboard/deliverTimeline.dc?chalkboardId=ff8080814218c50101425975016e609e</v>
      </c>
    </row>
    <row r="123" spans="1:7" ht="15.75" x14ac:dyDescent="0.25">
      <c r="A123" s="20"/>
      <c r="B123" s="21"/>
      <c r="C123" s="23" t="str">
        <f t="shared" si="1"/>
        <v>COUNTROWS()</v>
      </c>
      <c r="D123" s="24">
        <v>0.21180555555555555</v>
      </c>
      <c r="E123" s="25"/>
      <c r="F123" s="6" t="s">
        <v>25</v>
      </c>
      <c r="G123" s="2" t="str">
        <f>IFERROR(HYPERLINK(VLOOKUP(Table22[[#This Row],[ModuleNum]],ModuleLinks[],3,FALSE)),"Needs DC ID")</f>
        <v>http://powerpivotpro.digitalchalk.com/dc/student/chalkboard/deliverTimeline.dc?chalkboardId=ff8080814218c50101425975016e609e</v>
      </c>
    </row>
    <row r="124" spans="1:7" ht="15.75" x14ac:dyDescent="0.25">
      <c r="A124" s="20"/>
      <c r="B124" s="21"/>
      <c r="C124" s="23" t="str">
        <f t="shared" si="1"/>
        <v>Filters only flow downhill</v>
      </c>
      <c r="D124" s="24">
        <v>0.3</v>
      </c>
      <c r="E124" s="25"/>
      <c r="F124" s="6" t="s">
        <v>92</v>
      </c>
      <c r="G124" s="2" t="str">
        <f>IFERROR(HYPERLINK(VLOOKUP(Table22[[#This Row],[ModuleNum]],ModuleLinks[],3,FALSE)),"Needs DC ID")</f>
        <v>http://powerpivotpro.digitalchalk.com/dc/student/chalkboard/deliverTimeline.dc?chalkboardId=ff8080814218c50101425975016e609e</v>
      </c>
    </row>
    <row r="125" spans="1:7" ht="15.75" x14ac:dyDescent="0.25">
      <c r="A125" s="20">
        <v>14</v>
      </c>
      <c r="B125" s="21" t="s">
        <v>93</v>
      </c>
      <c r="C125" s="23" t="str">
        <f t="shared" si="1"/>
        <v>Assign Measure to Table</v>
      </c>
      <c r="D125" s="24">
        <v>0</v>
      </c>
      <c r="E125" s="25"/>
      <c r="F125" s="6" t="s">
        <v>94</v>
      </c>
      <c r="G125" s="2" t="str">
        <f>IFERROR(HYPERLINK(VLOOKUP(Table22[[#This Row],[ModuleNum]],ModuleLinks[],3,FALSE)),"Needs DC ID")</f>
        <v>http://powerpivotpro.digitalchalk.com/dc/student/chalkboard/deliverTimeline.dc?chalkboardId=ff8080814218c5010142597540f960a9</v>
      </c>
    </row>
    <row r="126" spans="1:7" ht="15.75" x14ac:dyDescent="0.25">
      <c r="A126" s="20"/>
      <c r="B126" s="21"/>
      <c r="C126" s="23" t="str">
        <f t="shared" si="1"/>
        <v>Orders per Day Measure</v>
      </c>
      <c r="D126" s="24">
        <v>0.13541666666666666</v>
      </c>
      <c r="E126" s="25"/>
      <c r="F126" s="6" t="s">
        <v>95</v>
      </c>
      <c r="G126" s="2" t="str">
        <f>IFERROR(HYPERLINK(VLOOKUP(Table22[[#This Row],[ModuleNum]],ModuleLinks[],3,FALSE)),"Needs DC ID")</f>
        <v>http://powerpivotpro.digitalchalk.com/dc/student/chalkboard/deliverTimeline.dc?chalkboardId=ff8080814218c5010142597540f960a9</v>
      </c>
    </row>
    <row r="127" spans="1:7" ht="30" x14ac:dyDescent="0.25">
      <c r="A127" s="20"/>
      <c r="B127" s="21"/>
      <c r="C127" s="23" t="str">
        <f t="shared" si="1"/>
        <v>Orders per Calendar Day Measure</v>
      </c>
      <c r="D127" s="24">
        <v>0.25</v>
      </c>
      <c r="E127" s="25"/>
      <c r="F127" s="6" t="s">
        <v>96</v>
      </c>
      <c r="G127" s="2" t="str">
        <f>IFERROR(HYPERLINK(VLOOKUP(Table22[[#This Row],[ModuleNum]],ModuleLinks[],3,FALSE)),"Needs DC ID")</f>
        <v>http://powerpivotpro.digitalchalk.com/dc/student/chalkboard/deliverTimeline.dc?chalkboardId=ff8080814218c5010142597540f960a9</v>
      </c>
    </row>
    <row r="128" spans="1:7" ht="15.75" x14ac:dyDescent="0.25">
      <c r="A128" s="20"/>
      <c r="B128" s="21"/>
      <c r="C128" s="23" t="str">
        <f t="shared" si="1"/>
        <v>RELATED()</v>
      </c>
      <c r="D128" s="24">
        <v>0.4375</v>
      </c>
      <c r="E128" s="25"/>
      <c r="F128" s="6" t="s">
        <v>97</v>
      </c>
      <c r="G128" s="2" t="str">
        <f>IFERROR(HYPERLINK(VLOOKUP(Table22[[#This Row],[ModuleNum]],ModuleLinks[],3,FALSE)),"Needs DC ID")</f>
        <v>http://powerpivotpro.digitalchalk.com/dc/student/chalkboard/deliverTimeline.dc?chalkboardId=ff8080814218c5010142597540f960a9</v>
      </c>
    </row>
    <row r="129" spans="1:7" ht="15.75" x14ac:dyDescent="0.25">
      <c r="A129" s="20"/>
      <c r="B129" s="21"/>
      <c r="C129" s="23" t="str">
        <f t="shared" si="1"/>
        <v>Filter Direction</v>
      </c>
      <c r="D129" s="24">
        <v>0.56944444444444442</v>
      </c>
      <c r="E129" s="25"/>
      <c r="F129" s="6" t="s">
        <v>98</v>
      </c>
      <c r="G129" s="2" t="str">
        <f>IFERROR(HYPERLINK(VLOOKUP(Table22[[#This Row],[ModuleNum]],ModuleLinks[],3,FALSE)),"Needs DC ID")</f>
        <v>http://powerpivotpro.digitalchalk.com/dc/student/chalkboard/deliverTimeline.dc?chalkboardId=ff8080814218c5010142597540f960a9</v>
      </c>
    </row>
    <row r="130" spans="1:7" ht="15.75" x14ac:dyDescent="0.25">
      <c r="A130" s="20">
        <v>15</v>
      </c>
      <c r="B130" s="21" t="s">
        <v>99</v>
      </c>
      <c r="C130" s="23" t="str">
        <f t="shared" si="1"/>
        <v>Multiple Table Summary</v>
      </c>
      <c r="D130" s="24">
        <v>0</v>
      </c>
      <c r="E130" s="25"/>
      <c r="F130" s="6" t="s">
        <v>100</v>
      </c>
      <c r="G130" s="2" t="str">
        <f>IFERROR(HYPERLINK(VLOOKUP(Table22[[#This Row],[ModuleNum]],ModuleLinks[],3,FALSE)),"Needs DC ID")</f>
        <v>http://powerpivotpro.digitalchalk.com/dc/student/chalkboard/deliverTimeline.dc?chalkboardId=ff8080814218c50101425975644d60b3</v>
      </c>
    </row>
    <row r="131" spans="1:7" ht="15.75" x14ac:dyDescent="0.25">
      <c r="A131" s="20"/>
      <c r="B131" s="21"/>
      <c r="C131" s="23" t="str">
        <f t="shared" ref="C131:C194" si="2">HYPERLINK(G131, F131)</f>
        <v>Filter Direction</v>
      </c>
      <c r="D131" s="24">
        <v>0</v>
      </c>
      <c r="E131" s="25"/>
      <c r="F131" s="6" t="s">
        <v>98</v>
      </c>
      <c r="G131" s="2" t="str">
        <f>IFERROR(HYPERLINK(VLOOKUP(Table22[[#This Row],[ModuleNum]],ModuleLinks[],3,FALSE)),"Needs DC ID")</f>
        <v>http://powerpivotpro.digitalchalk.com/dc/student/chalkboard/deliverTimeline.dc?chalkboardId=ff8080814218c50101425975644d60b3</v>
      </c>
    </row>
    <row r="132" spans="1:7" ht="15.75" x14ac:dyDescent="0.25">
      <c r="A132" s="20"/>
      <c r="B132" s="21"/>
      <c r="C132" s="23" t="str">
        <f t="shared" si="2"/>
        <v>Filters come from Lookup table</v>
      </c>
      <c r="D132" s="24">
        <v>6.9444444444444434E-2</v>
      </c>
      <c r="E132" s="25"/>
      <c r="F132" s="6" t="s">
        <v>101</v>
      </c>
      <c r="G132" s="2" t="str">
        <f>IFERROR(HYPERLINK(VLOOKUP(Table22[[#This Row],[ModuleNum]],ModuleLinks[],3,FALSE)),"Needs DC ID")</f>
        <v>http://powerpivotpro.digitalchalk.com/dc/student/chalkboard/deliverTimeline.dc?chalkboardId=ff8080814218c50101425975644d60b3</v>
      </c>
    </row>
    <row r="133" spans="1:7" ht="30" x14ac:dyDescent="0.25">
      <c r="A133" s="20"/>
      <c r="B133" s="21"/>
      <c r="C133" s="23" t="str">
        <f t="shared" si="2"/>
        <v>Math/Counting comes from Data table</v>
      </c>
      <c r="D133" s="24">
        <v>0.125</v>
      </c>
      <c r="E133" s="25"/>
      <c r="F133" s="6" t="s">
        <v>102</v>
      </c>
      <c r="G133" s="2" t="str">
        <f>IFERROR(HYPERLINK(VLOOKUP(Table22[[#This Row],[ModuleNum]],ModuleLinks[],3,FALSE)),"Needs DC ID")</f>
        <v>http://powerpivotpro.digitalchalk.com/dc/student/chalkboard/deliverTimeline.dc?chalkboardId=ff8080814218c50101425975644d60b3</v>
      </c>
    </row>
    <row r="134" spans="1:7" ht="15.75" x14ac:dyDescent="0.25">
      <c r="A134" s="20">
        <v>16</v>
      </c>
      <c r="B134" s="21" t="s">
        <v>103</v>
      </c>
      <c r="C134" s="23" t="str">
        <f t="shared" si="2"/>
        <v>Multiple Tables</v>
      </c>
      <c r="D134" s="24">
        <v>0</v>
      </c>
      <c r="E134" s="25"/>
      <c r="F134" s="6" t="s">
        <v>89</v>
      </c>
      <c r="G134" s="2" t="str">
        <f>IFERROR(HYPERLINK(VLOOKUP(Table22[[#This Row],[ModuleNum]],ModuleLinks[],3,FALSE)),"Needs DC ID")</f>
        <v>http://powerpivotpro.digitalchalk.com/dc/student/chalkboard/deliverTimeline.dc?chalkboardId=ff8080814218c50101425975c80160b7</v>
      </c>
    </row>
    <row r="135" spans="1:7" ht="15.75" x14ac:dyDescent="0.25">
      <c r="A135" s="20"/>
      <c r="B135" s="21"/>
      <c r="C135" s="23" t="str">
        <f t="shared" si="2"/>
        <v>Import from CSV</v>
      </c>
      <c r="D135" s="24">
        <v>0</v>
      </c>
      <c r="E135" s="25"/>
      <c r="F135" s="6" t="s">
        <v>104</v>
      </c>
      <c r="G135" s="2" t="str">
        <f>IFERROR(HYPERLINK(VLOOKUP(Table22[[#This Row],[ModuleNum]],ModuleLinks[],3,FALSE)),"Needs DC ID")</f>
        <v>http://powerpivotpro.digitalchalk.com/dc/student/chalkboard/deliverTimeline.dc?chalkboardId=ff8080814218c50101425975c80160b7</v>
      </c>
    </row>
    <row r="136" spans="1:7" ht="15.75" x14ac:dyDescent="0.25">
      <c r="A136" s="20"/>
      <c r="B136" s="21"/>
      <c r="C136" s="23" t="str">
        <f t="shared" si="2"/>
        <v>Rename Table</v>
      </c>
      <c r="D136" s="24">
        <v>8.3333333333333329E-2</v>
      </c>
      <c r="E136" s="25"/>
      <c r="F136" s="6" t="s">
        <v>11</v>
      </c>
      <c r="G136" s="2" t="str">
        <f>IFERROR(HYPERLINK(VLOOKUP(Table22[[#This Row],[ModuleNum]],ModuleLinks[],3,FALSE)),"Needs DC ID")</f>
        <v>http://powerpivotpro.digitalchalk.com/dc/student/chalkboard/deliverTimeline.dc?chalkboardId=ff8080814218c50101425975c80160b7</v>
      </c>
    </row>
    <row r="137" spans="1:7" ht="15.75" x14ac:dyDescent="0.25">
      <c r="A137" s="20"/>
      <c r="B137" s="21"/>
      <c r="C137" s="23" t="str">
        <f t="shared" si="2"/>
        <v>Create Relationship</v>
      </c>
      <c r="D137" s="24">
        <v>9.7222222222222224E-2</v>
      </c>
      <c r="E137" s="25"/>
      <c r="F137" s="6" t="s">
        <v>105</v>
      </c>
      <c r="G137" s="2" t="str">
        <f>IFERROR(HYPERLINK(VLOOKUP(Table22[[#This Row],[ModuleNum]],ModuleLinks[],3,FALSE)),"Needs DC ID")</f>
        <v>http://powerpivotpro.digitalchalk.com/dc/student/chalkboard/deliverTimeline.dc?chalkboardId=ff8080814218c50101425975c80160b7</v>
      </c>
    </row>
    <row r="138" spans="1:7" ht="15.75" x14ac:dyDescent="0.25">
      <c r="A138" s="20"/>
      <c r="B138" s="21"/>
      <c r="C138" s="23" t="str">
        <f t="shared" si="2"/>
        <v>Service Calls Measure</v>
      </c>
      <c r="D138" s="24">
        <v>0.16666666666666666</v>
      </c>
      <c r="E138" s="25"/>
      <c r="F138" s="6" t="s">
        <v>106</v>
      </c>
      <c r="G138" s="2" t="str">
        <f>IFERROR(HYPERLINK(VLOOKUP(Table22[[#This Row],[ModuleNum]],ModuleLinks[],3,FALSE)),"Needs DC ID")</f>
        <v>http://powerpivotpro.digitalchalk.com/dc/student/chalkboard/deliverTimeline.dc?chalkboardId=ff8080814218c50101425975c80160b7</v>
      </c>
    </row>
    <row r="139" spans="1:7" ht="15.75" x14ac:dyDescent="0.25">
      <c r="A139" s="20"/>
      <c r="B139" s="21"/>
      <c r="C139" s="23" t="str">
        <f t="shared" si="2"/>
        <v>COUNTROWS()</v>
      </c>
      <c r="D139" s="24">
        <v>0.16666666666666666</v>
      </c>
      <c r="E139" s="25"/>
      <c r="F139" s="6" t="s">
        <v>25</v>
      </c>
      <c r="G139" s="2" t="str">
        <f>IFERROR(HYPERLINK(VLOOKUP(Table22[[#This Row],[ModuleNum]],ModuleLinks[],3,FALSE)),"Needs DC ID")</f>
        <v>http://powerpivotpro.digitalchalk.com/dc/student/chalkboard/deliverTimeline.dc?chalkboardId=ff8080814218c50101425975c80160b7</v>
      </c>
    </row>
    <row r="140" spans="1:7" ht="15.75" x14ac:dyDescent="0.25">
      <c r="A140" s="20"/>
      <c r="B140" s="21"/>
      <c r="C140" s="23" t="str">
        <f t="shared" si="2"/>
        <v>Total Call Minutes Measure</v>
      </c>
      <c r="D140" s="24">
        <v>0.17708333333333334</v>
      </c>
      <c r="E140" s="25"/>
      <c r="F140" s="6" t="s">
        <v>107</v>
      </c>
      <c r="G140" s="2" t="str">
        <f>IFERROR(HYPERLINK(VLOOKUP(Table22[[#This Row],[ModuleNum]],ModuleLinks[],3,FALSE)),"Needs DC ID")</f>
        <v>http://powerpivotpro.digitalchalk.com/dc/student/chalkboard/deliverTimeline.dc?chalkboardId=ff8080814218c50101425975c80160b7</v>
      </c>
    </row>
    <row r="141" spans="1:7" ht="15.75" x14ac:dyDescent="0.25">
      <c r="A141" s="20"/>
      <c r="B141" s="21"/>
      <c r="C141" s="23" t="str">
        <f t="shared" si="2"/>
        <v>SUM()</v>
      </c>
      <c r="D141" s="24">
        <v>0.17708333333333334</v>
      </c>
      <c r="E141" s="25"/>
      <c r="F141" s="6" t="s">
        <v>19</v>
      </c>
      <c r="G141" s="2" t="str">
        <f>IFERROR(HYPERLINK(VLOOKUP(Table22[[#This Row],[ModuleNum]],ModuleLinks[],3,FALSE)),"Needs DC ID")</f>
        <v>http://powerpivotpro.digitalchalk.com/dc/student/chalkboard/deliverTimeline.dc?chalkboardId=ff8080814218c50101425975c80160b7</v>
      </c>
    </row>
    <row r="142" spans="1:7" ht="15.75" x14ac:dyDescent="0.25">
      <c r="A142" s="20"/>
      <c r="B142" s="21"/>
      <c r="C142" s="23" t="str">
        <f t="shared" si="2"/>
        <v>Average Call Length Measure</v>
      </c>
      <c r="D142" s="24">
        <v>0.19444444444444445</v>
      </c>
      <c r="E142" s="25"/>
      <c r="F142" s="6" t="s">
        <v>108</v>
      </c>
      <c r="G142" s="2" t="str">
        <f>IFERROR(HYPERLINK(VLOOKUP(Table22[[#This Row],[ModuleNum]],ModuleLinks[],3,FALSE)),"Needs DC ID")</f>
        <v>http://powerpivotpro.digitalchalk.com/dc/student/chalkboard/deliverTimeline.dc?chalkboardId=ff8080814218c50101425975c80160b7</v>
      </c>
    </row>
    <row r="143" spans="1:7" ht="15.75" x14ac:dyDescent="0.25">
      <c r="A143" s="20"/>
      <c r="B143" s="21"/>
      <c r="C143" s="23" t="str">
        <f t="shared" si="2"/>
        <v>Traditional Excel</v>
      </c>
      <c r="D143" s="24">
        <v>0.33333333333333331</v>
      </c>
      <c r="E143" s="25"/>
      <c r="F143" s="6" t="s">
        <v>109</v>
      </c>
      <c r="G143" s="2" t="str">
        <f>IFERROR(HYPERLINK(VLOOKUP(Table22[[#This Row],[ModuleNum]],ModuleLinks[],3,FALSE)),"Needs DC ID")</f>
        <v>http://powerpivotpro.digitalchalk.com/dc/student/chalkboard/deliverTimeline.dc?chalkboardId=ff8080814218c50101425975c80160b7</v>
      </c>
    </row>
    <row r="144" spans="1:7" ht="15.75" x14ac:dyDescent="0.25">
      <c r="A144" s="20"/>
      <c r="B144" s="21"/>
      <c r="C144" s="23" t="str">
        <f t="shared" si="2"/>
        <v>Hybrid Measures</v>
      </c>
      <c r="D144" s="24">
        <v>0.41666666666666669</v>
      </c>
      <c r="E144" s="25"/>
      <c r="F144" s="6" t="s">
        <v>110</v>
      </c>
      <c r="G144" s="2" t="str">
        <f>IFERROR(HYPERLINK(VLOOKUP(Table22[[#This Row],[ModuleNum]],ModuleLinks[],3,FALSE)),"Needs DC ID")</f>
        <v>http://powerpivotpro.digitalchalk.com/dc/student/chalkboard/deliverTimeline.dc?chalkboardId=ff8080814218c50101425975c80160b7</v>
      </c>
    </row>
    <row r="145" spans="1:7" ht="15.75" x14ac:dyDescent="0.25">
      <c r="A145" s="20"/>
      <c r="B145" s="21"/>
      <c r="C145" s="23" t="str">
        <f t="shared" si="2"/>
        <v>Cost of Calls Measure</v>
      </c>
      <c r="D145" s="24">
        <v>0.43055555555555558</v>
      </c>
      <c r="E145" s="25"/>
      <c r="F145" s="6" t="s">
        <v>111</v>
      </c>
      <c r="G145" s="2" t="str">
        <f>IFERROR(HYPERLINK(VLOOKUP(Table22[[#This Row],[ModuleNum]],ModuleLinks[],3,FALSE)),"Needs DC ID")</f>
        <v>http://powerpivotpro.digitalchalk.com/dc/student/chalkboard/deliverTimeline.dc?chalkboardId=ff8080814218c50101425975c80160b7</v>
      </c>
    </row>
    <row r="146" spans="1:7" ht="30" x14ac:dyDescent="0.25">
      <c r="A146" s="20"/>
      <c r="B146" s="21"/>
      <c r="C146" s="23" t="str">
        <f t="shared" si="2"/>
        <v>Net Margin Post Support Measure</v>
      </c>
      <c r="D146" s="24">
        <v>0.4861111111111111</v>
      </c>
      <c r="E146" s="25"/>
      <c r="F146" s="6" t="s">
        <v>112</v>
      </c>
      <c r="G146" s="2" t="str">
        <f>IFERROR(HYPERLINK(VLOOKUP(Table22[[#This Row],[ModuleNum]],ModuleLinks[],3,FALSE)),"Needs DC ID")</f>
        <v>http://powerpivotpro.digitalchalk.com/dc/student/chalkboard/deliverTimeline.dc?chalkboardId=ff8080814218c50101425975c80160b7</v>
      </c>
    </row>
    <row r="147" spans="1:7" ht="15.75" x14ac:dyDescent="0.25">
      <c r="A147" s="20"/>
      <c r="B147" s="21"/>
      <c r="C147" s="23" t="str">
        <f t="shared" si="2"/>
        <v>PowerPivot Reflection</v>
      </c>
      <c r="D147" s="24">
        <v>0.5493055555555556</v>
      </c>
      <c r="E147" s="25"/>
      <c r="F147" s="6" t="s">
        <v>113</v>
      </c>
      <c r="G147" s="2" t="str">
        <f>IFERROR(HYPERLINK(VLOOKUP(Table22[[#This Row],[ModuleNum]],ModuleLinks[],3,FALSE)),"Needs DC ID")</f>
        <v>http://powerpivotpro.digitalchalk.com/dc/student/chalkboard/deliverTimeline.dc?chalkboardId=ff8080814218c50101425975c80160b7</v>
      </c>
    </row>
    <row r="148" spans="1:7" ht="15.75" x14ac:dyDescent="0.25">
      <c r="A148" s="20">
        <v>17</v>
      </c>
      <c r="B148" s="21" t="s">
        <v>114</v>
      </c>
      <c r="C148" s="23" t="str">
        <f t="shared" si="2"/>
        <v>Multiple Tables</v>
      </c>
      <c r="D148" s="24">
        <v>0</v>
      </c>
      <c r="E148" s="25"/>
      <c r="F148" s="6" t="s">
        <v>89</v>
      </c>
      <c r="G148" s="2" t="str">
        <f>IFERROR(HYPERLINK(VLOOKUP(Table22[[#This Row],[ModuleNum]],ModuleLinks[],3,FALSE)),"Needs DC ID")</f>
        <v>http://powerpivotpro.digitalchalk.com/dc/student/chalkboard/deliverTimeline.dc?chalkboardId=ff8080814218c501014259761d5060cb</v>
      </c>
    </row>
    <row r="149" spans="1:7" ht="15.75" x14ac:dyDescent="0.25">
      <c r="A149" s="20"/>
      <c r="B149" s="21"/>
      <c r="C149" s="23" t="str">
        <f t="shared" si="2"/>
        <v>Conditional Formatting</v>
      </c>
      <c r="D149" s="24">
        <v>6.25E-2</v>
      </c>
      <c r="E149" s="25"/>
      <c r="F149" s="6" t="s">
        <v>115</v>
      </c>
      <c r="G149" s="2" t="str">
        <f>IFERROR(HYPERLINK(VLOOKUP(Table22[[#This Row],[ModuleNum]],ModuleLinks[],3,FALSE)),"Needs DC ID")</f>
        <v>http://powerpivotpro.digitalchalk.com/dc/student/chalkboard/deliverTimeline.dc?chalkboardId=ff8080814218c501014259761d5060cb</v>
      </c>
    </row>
    <row r="150" spans="1:7" ht="30" x14ac:dyDescent="0.25">
      <c r="A150" s="20"/>
      <c r="B150" s="21"/>
      <c r="C150" s="23" t="str">
        <f t="shared" si="2"/>
        <v>Filters from Lookup vs Data Table</v>
      </c>
      <c r="D150" s="24">
        <v>0.15625</v>
      </c>
      <c r="E150" s="25"/>
      <c r="F150" s="6" t="s">
        <v>116</v>
      </c>
      <c r="G150" s="2" t="str">
        <f>IFERROR(HYPERLINK(VLOOKUP(Table22[[#This Row],[ModuleNum]],ModuleLinks[],3,FALSE)),"Needs DC ID")</f>
        <v>http://powerpivotpro.digitalchalk.com/dc/student/chalkboard/deliverTimeline.dc?chalkboardId=ff8080814218c501014259761d5060cb</v>
      </c>
    </row>
    <row r="151" spans="1:7" ht="15.75" x14ac:dyDescent="0.25">
      <c r="A151" s="20"/>
      <c r="B151" s="21"/>
      <c r="C151" s="23" t="str">
        <f t="shared" si="2"/>
        <v>Filters flow to all tables</v>
      </c>
      <c r="D151" s="24">
        <v>0.23958333333333334</v>
      </c>
      <c r="E151" s="25"/>
      <c r="F151" s="6" t="s">
        <v>117</v>
      </c>
      <c r="G151" s="2" t="str">
        <f>IFERROR(HYPERLINK(VLOOKUP(Table22[[#This Row],[ModuleNum]],ModuleLinks[],3,FALSE)),"Needs DC ID")</f>
        <v>http://powerpivotpro.digitalchalk.com/dc/student/chalkboard/deliverTimeline.dc?chalkboardId=ff8080814218c501014259761d5060cb</v>
      </c>
    </row>
    <row r="152" spans="1:7" ht="15.75" x14ac:dyDescent="0.25">
      <c r="A152" s="20"/>
      <c r="B152" s="21"/>
      <c r="C152" s="23" t="str">
        <f t="shared" si="2"/>
        <v>Masked Problems</v>
      </c>
      <c r="D152" s="24">
        <v>0.28472222222222221</v>
      </c>
      <c r="E152" s="25"/>
      <c r="F152" s="6" t="s">
        <v>118</v>
      </c>
      <c r="G152" s="2" t="str">
        <f>IFERROR(HYPERLINK(VLOOKUP(Table22[[#This Row],[ModuleNum]],ModuleLinks[],3,FALSE)),"Needs DC ID")</f>
        <v>http://powerpivotpro.digitalchalk.com/dc/student/chalkboard/deliverTimeline.dc?chalkboardId=ff8080814218c501014259761d5060cb</v>
      </c>
    </row>
    <row r="153" spans="1:7" ht="15.75" x14ac:dyDescent="0.25">
      <c r="A153" s="20">
        <v>18</v>
      </c>
      <c r="B153" s="21" t="s">
        <v>119</v>
      </c>
      <c r="C153" s="23" t="str">
        <f t="shared" si="2"/>
        <v>Budget vs Actuals</v>
      </c>
      <c r="D153" s="24">
        <v>0</v>
      </c>
      <c r="E153" s="25"/>
      <c r="F153" s="6" t="s">
        <v>125</v>
      </c>
      <c r="G153" s="2" t="str">
        <f>IFERROR(HYPERLINK(VLOOKUP(Table22[[#This Row],[ModuleNum]],ModuleLinks[],3,FALSE)),"Needs DC ID")</f>
        <v>http://powerpivotpro.digitalchalk.com/dc/student/chalkboard/deliverTimeline.dc?chalkboardId=ff8080814218c5010142597682ee60d5</v>
      </c>
    </row>
    <row r="154" spans="1:7" ht="15.75" x14ac:dyDescent="0.25">
      <c r="A154" s="20"/>
      <c r="B154" s="21"/>
      <c r="C154" s="23" t="str">
        <f t="shared" si="2"/>
        <v>Granularity Mismatch</v>
      </c>
      <c r="D154" s="24">
        <v>2.0833333333333332E-2</v>
      </c>
      <c r="E154" s="25"/>
      <c r="F154" s="6" t="s">
        <v>120</v>
      </c>
      <c r="G154" s="2" t="str">
        <f>IFERROR(HYPERLINK(VLOOKUP(Table22[[#This Row],[ModuleNum]],ModuleLinks[],3,FALSE)),"Needs DC ID")</f>
        <v>http://powerpivotpro.digitalchalk.com/dc/student/chalkboard/deliverTimeline.dc?chalkboardId=ff8080814218c5010142597682ee60d5</v>
      </c>
    </row>
    <row r="155" spans="1:7" ht="15.75" x14ac:dyDescent="0.25">
      <c r="A155" s="20"/>
      <c r="B155" s="21"/>
      <c r="C155" s="23" t="str">
        <f t="shared" si="2"/>
        <v>Many to Many Problem</v>
      </c>
      <c r="D155" s="24">
        <v>0.1361111111111111</v>
      </c>
      <c r="E155" s="25"/>
      <c r="F155" s="6" t="s">
        <v>121</v>
      </c>
      <c r="G155" s="2" t="str">
        <f>IFERROR(HYPERLINK(VLOOKUP(Table22[[#This Row],[ModuleNum]],ModuleLinks[],3,FALSE)),"Needs DC ID")</f>
        <v>http://powerpivotpro.digitalchalk.com/dc/student/chalkboard/deliverTimeline.dc?chalkboardId=ff8080814218c5010142597682ee60d5</v>
      </c>
    </row>
    <row r="156" spans="1:7" ht="15.75" x14ac:dyDescent="0.25">
      <c r="A156" s="20"/>
      <c r="B156" s="21"/>
      <c r="C156" s="23" t="str">
        <f t="shared" si="2"/>
        <v>Unique Lookup Table</v>
      </c>
      <c r="D156" s="24">
        <v>0.28472222222222221</v>
      </c>
      <c r="E156" s="25"/>
      <c r="F156" s="6" t="s">
        <v>122</v>
      </c>
      <c r="G156" s="2" t="str">
        <f>IFERROR(HYPERLINK(VLOOKUP(Table22[[#This Row],[ModuleNum]],ModuleLinks[],3,FALSE)),"Needs DC ID")</f>
        <v>http://powerpivotpro.digitalchalk.com/dc/student/chalkboard/deliverTimeline.dc?chalkboardId=ff8080814218c5010142597682ee60d5</v>
      </c>
    </row>
    <row r="157" spans="1:7" ht="30" x14ac:dyDescent="0.25">
      <c r="A157" s="20"/>
      <c r="B157" s="21"/>
      <c r="C157" s="23" t="str">
        <f t="shared" si="2"/>
        <v>Copy/Paste Table into Power Pivot</v>
      </c>
      <c r="D157" s="24">
        <v>0.3263888888888889</v>
      </c>
      <c r="E157" s="25"/>
      <c r="F157" s="6" t="s">
        <v>123</v>
      </c>
      <c r="G157" s="2" t="str">
        <f>IFERROR(HYPERLINK(VLOOKUP(Table22[[#This Row],[ModuleNum]],ModuleLinks[],3,FALSE)),"Needs DC ID")</f>
        <v>http://powerpivotpro.digitalchalk.com/dc/student/chalkboard/deliverTimeline.dc?chalkboardId=ff8080814218c5010142597682ee60d5</v>
      </c>
    </row>
    <row r="158" spans="1:7" ht="15.75" x14ac:dyDescent="0.25">
      <c r="A158" s="20"/>
      <c r="B158" s="21"/>
      <c r="C158" s="23" t="str">
        <f t="shared" si="2"/>
        <v>Double Hop Lookup</v>
      </c>
      <c r="D158" s="24">
        <v>0.50694444444444442</v>
      </c>
      <c r="E158" s="25"/>
      <c r="F158" s="6" t="s">
        <v>124</v>
      </c>
      <c r="G158" s="2" t="str">
        <f>IFERROR(HYPERLINK(VLOOKUP(Table22[[#This Row],[ModuleNum]],ModuleLinks[],3,FALSE)),"Needs DC ID")</f>
        <v>http://powerpivotpro.digitalchalk.com/dc/student/chalkboard/deliverTimeline.dc?chalkboardId=ff8080814218c5010142597682ee60d5</v>
      </c>
    </row>
    <row r="159" spans="1:7" ht="15.75" x14ac:dyDescent="0.25">
      <c r="A159" s="20">
        <v>19</v>
      </c>
      <c r="B159" s="21" t="s">
        <v>126</v>
      </c>
      <c r="C159" s="23" t="str">
        <f t="shared" si="2"/>
        <v>Multiple Tables</v>
      </c>
      <c r="D159" s="24">
        <v>0</v>
      </c>
      <c r="E159" s="25"/>
      <c r="F159" s="6" t="s">
        <v>89</v>
      </c>
      <c r="G159" s="2" t="str">
        <f>IFERROR(HYPERLINK(VLOOKUP(Table22[[#This Row],[ModuleNum]],ModuleLinks[],3,FALSE)),"Needs DC ID")</f>
        <v>http://powerpivotpro.digitalchalk.com/dc/student/chalkboard/deliverTimeline.dc?chalkboardId=ff8080814218c50101425976abba60e4</v>
      </c>
    </row>
    <row r="160" spans="1:7" ht="15.75" x14ac:dyDescent="0.25">
      <c r="A160" s="20"/>
      <c r="B160" s="21"/>
      <c r="C160" s="23" t="str">
        <f t="shared" si="2"/>
        <v>Budget vs Actuals</v>
      </c>
      <c r="D160" s="24">
        <v>0</v>
      </c>
      <c r="E160" s="25"/>
      <c r="F160" s="6" t="s">
        <v>125</v>
      </c>
      <c r="G160" s="2" t="str">
        <f>IFERROR(HYPERLINK(VLOOKUP(Table22[[#This Row],[ModuleNum]],ModuleLinks[],3,FALSE)),"Needs DC ID")</f>
        <v>http://powerpivotpro.digitalchalk.com/dc/student/chalkboard/deliverTimeline.dc?chalkboardId=ff8080814218c50101425976abba60e4</v>
      </c>
    </row>
    <row r="161" spans="1:7" ht="15.75" x14ac:dyDescent="0.25">
      <c r="A161" s="20"/>
      <c r="B161" s="21"/>
      <c r="C161" s="23" t="str">
        <f t="shared" si="2"/>
        <v>BudgetedSales Measure</v>
      </c>
      <c r="D161" s="24">
        <v>4.1666666666666664E-2</v>
      </c>
      <c r="E161" s="25"/>
      <c r="F161" s="6" t="s">
        <v>127</v>
      </c>
      <c r="G161" s="2" t="str">
        <f>IFERROR(HYPERLINK(VLOOKUP(Table22[[#This Row],[ModuleNum]],ModuleLinks[],3,FALSE)),"Needs DC ID")</f>
        <v>http://powerpivotpro.digitalchalk.com/dc/student/chalkboard/deliverTimeline.dc?chalkboardId=ff8080814218c50101425976abba60e4</v>
      </c>
    </row>
    <row r="162" spans="1:7" ht="15.75" x14ac:dyDescent="0.25">
      <c r="A162" s="20"/>
      <c r="B162" s="21"/>
      <c r="C162" s="23" t="str">
        <f t="shared" si="2"/>
        <v>SUM()</v>
      </c>
      <c r="D162" s="24">
        <v>4.1666666666666664E-2</v>
      </c>
      <c r="E162" s="25"/>
      <c r="F162" s="6" t="s">
        <v>19</v>
      </c>
      <c r="G162" s="2" t="str">
        <f>IFERROR(HYPERLINK(VLOOKUP(Table22[[#This Row],[ModuleNum]],ModuleLinks[],3,FALSE)),"Needs DC ID")</f>
        <v>http://powerpivotpro.digitalchalk.com/dc/student/chalkboard/deliverTimeline.dc?chalkboardId=ff8080814218c50101425976abba60e4</v>
      </c>
    </row>
    <row r="163" spans="1:7" ht="15.75" x14ac:dyDescent="0.25">
      <c r="A163" s="20"/>
      <c r="B163" s="21"/>
      <c r="C163" s="23" t="str">
        <f t="shared" si="2"/>
        <v>Data Type Error</v>
      </c>
      <c r="D163" s="24">
        <v>5.2083333333333336E-2</v>
      </c>
      <c r="E163" s="25"/>
      <c r="F163" s="6" t="s">
        <v>128</v>
      </c>
      <c r="G163" s="2" t="str">
        <f>IFERROR(HYPERLINK(VLOOKUP(Table22[[#This Row],[ModuleNum]],ModuleLinks[],3,FALSE)),"Needs DC ID")</f>
        <v>http://powerpivotpro.digitalchalk.com/dc/student/chalkboard/deliverTimeline.dc?chalkboardId=ff8080814218c50101425976abba60e4</v>
      </c>
    </row>
    <row r="164" spans="1:7" ht="15.75" x14ac:dyDescent="0.25">
      <c r="A164" s="20"/>
      <c r="B164" s="21"/>
      <c r="C164" s="23" t="str">
        <f t="shared" si="2"/>
        <v>Multi-Column Relationship</v>
      </c>
      <c r="D164" s="24">
        <v>0.17708333333333334</v>
      </c>
      <c r="E164" s="25"/>
      <c r="F164" s="6" t="s">
        <v>129</v>
      </c>
      <c r="G164" s="2" t="str">
        <f>IFERROR(HYPERLINK(VLOOKUP(Table22[[#This Row],[ModuleNum]],ModuleLinks[],3,FALSE)),"Needs DC ID")</f>
        <v>http://powerpivotpro.digitalchalk.com/dc/student/chalkboard/deliverTimeline.dc?chalkboardId=ff8080814218c50101425976abba60e4</v>
      </c>
    </row>
    <row r="165" spans="1:7" ht="15.75" x14ac:dyDescent="0.25">
      <c r="A165" s="20"/>
      <c r="B165" s="21"/>
      <c r="C165" s="23" t="str">
        <f t="shared" si="2"/>
        <v>% of Budget Measure</v>
      </c>
      <c r="D165" s="24">
        <v>0.44791666666666669</v>
      </c>
      <c r="E165" s="25"/>
      <c r="F165" s="6" t="s">
        <v>130</v>
      </c>
      <c r="G165" s="2" t="str">
        <f>IFERROR(HYPERLINK(VLOOKUP(Table22[[#This Row],[ModuleNum]],ModuleLinks[],3,FALSE)),"Needs DC ID")</f>
        <v>http://powerpivotpro.digitalchalk.com/dc/student/chalkboard/deliverTimeline.dc?chalkboardId=ff8080814218c50101425976abba60e4</v>
      </c>
    </row>
    <row r="166" spans="1:7" ht="30" x14ac:dyDescent="0.25">
      <c r="A166" s="20"/>
      <c r="B166" s="21"/>
      <c r="C166" s="23" t="str">
        <f t="shared" si="2"/>
        <v>Relationship May Be Needed Error</v>
      </c>
      <c r="D166" s="24">
        <v>0.47916666666666669</v>
      </c>
      <c r="E166" s="25"/>
      <c r="F166" s="6" t="s">
        <v>132</v>
      </c>
      <c r="G166" s="2" t="str">
        <f>IFERROR(HYPERLINK(VLOOKUP(Table22[[#This Row],[ModuleNum]],ModuleLinks[],3,FALSE)),"Needs DC ID")</f>
        <v>http://powerpivotpro.digitalchalk.com/dc/student/chalkboard/deliverTimeline.dc?chalkboardId=ff8080814218c50101425976abba60e4</v>
      </c>
    </row>
    <row r="167" spans="1:7" ht="15.75" x14ac:dyDescent="0.25">
      <c r="A167" s="20">
        <v>20</v>
      </c>
      <c r="B167" s="21" t="s">
        <v>133</v>
      </c>
      <c r="C167" s="23" t="str">
        <f t="shared" si="2"/>
        <v>Table Creation Techniques</v>
      </c>
      <c r="D167" s="24">
        <v>1.7361111111111112E-2</v>
      </c>
      <c r="E167" s="25"/>
      <c r="F167" s="6" t="s">
        <v>134</v>
      </c>
      <c r="G167" s="2" t="str">
        <f>IFERROR(HYPERLINK(VLOOKUP(Table22[[#This Row],[ModuleNum]],ModuleLinks[],3,FALSE)),"Needs DC ID")</f>
        <v>http://powerpivotpro.digitalchalk.com/dc/student/chalkboard/deliverTimeline.dc?chalkboardId=ff8080814218c50101425976d1e660f7</v>
      </c>
    </row>
    <row r="168" spans="1:7" ht="15.75" x14ac:dyDescent="0.25">
      <c r="A168" s="20"/>
      <c r="B168" s="21"/>
      <c r="C168" s="23" t="str">
        <f t="shared" si="2"/>
        <v>Table Creation Techniques</v>
      </c>
      <c r="D168" s="24">
        <v>2.0833333333333332E-2</v>
      </c>
      <c r="E168" s="25"/>
      <c r="F168" s="6" t="s">
        <v>134</v>
      </c>
      <c r="G168" s="2" t="str">
        <f>IFERROR(HYPERLINK(VLOOKUP(Table22[[#This Row],[ModuleNum]],ModuleLinks[],3,FALSE)),"Needs DC ID")</f>
        <v>http://powerpivotpro.digitalchalk.com/dc/student/chalkboard/deliverTimeline.dc?chalkboardId=ff8080814218c50101425976d1e660f7</v>
      </c>
    </row>
    <row r="169" spans="1:7" ht="15.75" x14ac:dyDescent="0.25">
      <c r="A169" s="20"/>
      <c r="B169" s="21"/>
      <c r="C169" s="23" t="str">
        <f t="shared" si="2"/>
        <v>Table Creation Techniques</v>
      </c>
      <c r="D169" s="24">
        <v>8.3333333333333329E-2</v>
      </c>
      <c r="E169" s="25"/>
      <c r="F169" s="6" t="s">
        <v>134</v>
      </c>
      <c r="G169" s="2" t="str">
        <f>IFERROR(HYPERLINK(VLOOKUP(Table22[[#This Row],[ModuleNum]],ModuleLinks[],3,FALSE)),"Needs DC ID")</f>
        <v>http://powerpivotpro.digitalchalk.com/dc/student/chalkboard/deliverTimeline.dc?chalkboardId=ff8080814218c50101425976d1e660f7</v>
      </c>
    </row>
    <row r="170" spans="1:7" ht="15.75" x14ac:dyDescent="0.25">
      <c r="A170" s="20"/>
      <c r="B170" s="21"/>
      <c r="C170" s="23" t="str">
        <f t="shared" si="2"/>
        <v>Table Creation Techniques</v>
      </c>
      <c r="D170" s="24">
        <v>0.16666666666666666</v>
      </c>
      <c r="E170" s="25"/>
      <c r="F170" s="6" t="s">
        <v>134</v>
      </c>
      <c r="G170" s="2" t="str">
        <f>IFERROR(HYPERLINK(VLOOKUP(Table22[[#This Row],[ModuleNum]],ModuleLinks[],3,FALSE)),"Needs DC ID")</f>
        <v>http://powerpivotpro.digitalchalk.com/dc/student/chalkboard/deliverTimeline.dc?chalkboardId=ff8080814218c50101425976d1e660f7</v>
      </c>
    </row>
    <row r="171" spans="1:7" ht="15.75" x14ac:dyDescent="0.25">
      <c r="A171" s="20"/>
      <c r="B171" s="21"/>
      <c r="C171" s="23" t="str">
        <f t="shared" si="2"/>
        <v>Table Creation Techniques</v>
      </c>
      <c r="D171" s="24">
        <v>0.375</v>
      </c>
      <c r="E171" s="25"/>
      <c r="F171" s="6" t="s">
        <v>134</v>
      </c>
      <c r="G171" s="2" t="str">
        <f>IFERROR(HYPERLINK(VLOOKUP(Table22[[#This Row],[ModuleNum]],ModuleLinks[],3,FALSE)),"Needs DC ID")</f>
        <v>http://powerpivotpro.digitalchalk.com/dc/student/chalkboard/deliverTimeline.dc?chalkboardId=ff8080814218c50101425976d1e660f7</v>
      </c>
    </row>
    <row r="172" spans="1:7" ht="15.75" x14ac:dyDescent="0.25">
      <c r="A172" s="20"/>
      <c r="B172" s="21"/>
      <c r="C172" s="23" t="str">
        <f t="shared" si="2"/>
        <v>Save As CSV</v>
      </c>
      <c r="D172" s="24">
        <v>0.45833333333333331</v>
      </c>
      <c r="E172" s="25"/>
      <c r="F172" s="6" t="s">
        <v>378</v>
      </c>
      <c r="G172" s="2" t="str">
        <f>IFERROR(HYPERLINK(VLOOKUP(Table22[[#This Row],[ModuleNum]],ModuleLinks[],3,FALSE)),"Needs DC ID")</f>
        <v>http://powerpivotpro.digitalchalk.com/dc/student/chalkboard/deliverTimeline.dc?chalkboardId=ff8080814218c50101425976d1e660f7</v>
      </c>
    </row>
    <row r="173" spans="1:7" ht="15.75" x14ac:dyDescent="0.25">
      <c r="A173" s="20"/>
      <c r="B173" s="21"/>
      <c r="C173" s="23" t="str">
        <f t="shared" si="2"/>
        <v>Multiple Tables</v>
      </c>
      <c r="D173" s="24">
        <v>0.48958333333333331</v>
      </c>
      <c r="E173" s="25"/>
      <c r="F173" s="6" t="s">
        <v>89</v>
      </c>
      <c r="G173" s="2" t="str">
        <f>IFERROR(HYPERLINK(VLOOKUP(Table22[[#This Row],[ModuleNum]],ModuleLinks[],3,FALSE)),"Needs DC ID")</f>
        <v>http://powerpivotpro.digitalchalk.com/dc/student/chalkboard/deliverTimeline.dc?chalkboardId=ff8080814218c50101425976d1e660f7</v>
      </c>
    </row>
    <row r="174" spans="1:7" ht="15.75" x14ac:dyDescent="0.25">
      <c r="A174" s="20"/>
      <c r="B174" s="21"/>
      <c r="C174" s="23" t="str">
        <f t="shared" si="2"/>
        <v>Budget vs Actuals</v>
      </c>
      <c r="D174" s="24">
        <v>0.48958333333333331</v>
      </c>
      <c r="E174" s="25"/>
      <c r="F174" s="6" t="s">
        <v>125</v>
      </c>
      <c r="G174" s="2" t="str">
        <f>IFERROR(HYPERLINK(VLOOKUP(Table22[[#This Row],[ModuleNum]],ModuleLinks[],3,FALSE)),"Needs DC ID")</f>
        <v>http://powerpivotpro.digitalchalk.com/dc/student/chalkboard/deliverTimeline.dc?chalkboardId=ff8080814218c50101425976d1e660f7</v>
      </c>
    </row>
    <row r="175" spans="1:7" ht="15.75" x14ac:dyDescent="0.25">
      <c r="A175" s="20"/>
      <c r="B175" s="21"/>
      <c r="C175" s="23" t="str">
        <f t="shared" si="2"/>
        <v>Lack of Relationships</v>
      </c>
      <c r="D175" s="24">
        <v>0.48958333333333331</v>
      </c>
      <c r="E175" s="25"/>
      <c r="F175" s="6" t="s">
        <v>379</v>
      </c>
      <c r="G175" s="2" t="str">
        <f>IFERROR(HYPERLINK(VLOOKUP(Table22[[#This Row],[ModuleNum]],ModuleLinks[],3,FALSE)),"Needs DC ID")</f>
        <v>http://powerpivotpro.digitalchalk.com/dc/student/chalkboard/deliverTimeline.dc?chalkboardId=ff8080814218c50101425976d1e660f7</v>
      </c>
    </row>
    <row r="176" spans="1:7" ht="15.75" x14ac:dyDescent="0.25">
      <c r="A176" s="20"/>
      <c r="B176" s="21"/>
      <c r="C176" s="23" t="str">
        <f t="shared" si="2"/>
        <v>Hide from Client Tools</v>
      </c>
      <c r="D176" s="24">
        <v>0.73611111111111116</v>
      </c>
      <c r="E176" s="25"/>
      <c r="F176" s="6" t="s">
        <v>135</v>
      </c>
      <c r="G176" s="2" t="str">
        <f>IFERROR(HYPERLINK(VLOOKUP(Table22[[#This Row],[ModuleNum]],ModuleLinks[],3,FALSE)),"Needs DC ID")</f>
        <v>http://powerpivotpro.digitalchalk.com/dc/student/chalkboard/deliverTimeline.dc?chalkboardId=ff8080814218c50101425976d1e660f7</v>
      </c>
    </row>
    <row r="177" spans="1:7" ht="15.75" x14ac:dyDescent="0.25">
      <c r="A177" s="20"/>
      <c r="B177" s="21"/>
      <c r="C177" s="23" t="str">
        <f t="shared" si="2"/>
        <v>Portability</v>
      </c>
      <c r="D177" s="24">
        <v>0.80555555555555547</v>
      </c>
      <c r="E177" s="25"/>
      <c r="F177" s="6" t="s">
        <v>24</v>
      </c>
      <c r="G177" s="2" t="str">
        <f>IFERROR(HYPERLINK(VLOOKUP(Table22[[#This Row],[ModuleNum]],ModuleLinks[],3,FALSE)),"Needs DC ID")</f>
        <v>http://powerpivotpro.digitalchalk.com/dc/student/chalkboard/deliverTimeline.dc?chalkboardId=ff8080814218c50101425976d1e660f7</v>
      </c>
    </row>
    <row r="178" spans="1:7" ht="15.75" x14ac:dyDescent="0.25">
      <c r="A178" s="20"/>
      <c r="B178" s="21"/>
      <c r="C178" s="23" t="str">
        <f t="shared" si="2"/>
        <v>Conditional Formatting</v>
      </c>
      <c r="D178" s="24">
        <v>0.82291666666666663</v>
      </c>
      <c r="E178" s="25"/>
      <c r="F178" s="6" t="s">
        <v>115</v>
      </c>
      <c r="G178" s="2" t="str">
        <f>IFERROR(HYPERLINK(VLOOKUP(Table22[[#This Row],[ModuleNum]],ModuleLinks[],3,FALSE)),"Needs DC ID")</f>
        <v>http://powerpivotpro.digitalchalk.com/dc/student/chalkboard/deliverTimeline.dc?chalkboardId=ff8080814218c50101425976d1e660f7</v>
      </c>
    </row>
    <row r="179" spans="1:7" ht="15.75" x14ac:dyDescent="0.25">
      <c r="A179" s="20">
        <v>21</v>
      </c>
      <c r="B179" s="21" t="s">
        <v>136</v>
      </c>
      <c r="C179" s="23" t="str">
        <f t="shared" si="2"/>
        <v>Disconnected Slicers</v>
      </c>
      <c r="D179" s="24">
        <v>0</v>
      </c>
      <c r="E179" s="25"/>
      <c r="F179" s="6" t="s">
        <v>137</v>
      </c>
      <c r="G179" s="2" t="str">
        <f>IFERROR(HYPERLINK(VLOOKUP(Table22[[#This Row],[ModuleNum]],ModuleLinks[],3,FALSE)),"Needs DC ID")</f>
        <v>http://powerpivotpro.digitalchalk.com/dc/student/chalkboard/deliverTimeline.dc?chalkboardId=ff8080814218c330014268bc164c7ea2</v>
      </c>
    </row>
    <row r="180" spans="1:7" ht="15.75" x14ac:dyDescent="0.25">
      <c r="A180" s="20"/>
      <c r="B180" s="21"/>
      <c r="C180" s="23" t="str">
        <f t="shared" si="2"/>
        <v>% Lost on Support Chart</v>
      </c>
      <c r="D180" s="24">
        <v>7.2916666666666671E-2</v>
      </c>
      <c r="E180" s="25"/>
      <c r="F180" s="6" t="s">
        <v>138</v>
      </c>
      <c r="G180" s="2" t="str">
        <f>IFERROR(HYPERLINK(VLOOKUP(Table22[[#This Row],[ModuleNum]],ModuleLinks[],3,FALSE)),"Needs DC ID")</f>
        <v>http://powerpivotpro.digitalchalk.com/dc/student/chalkboard/deliverTimeline.dc?chalkboardId=ff8080814218c330014268bc164c7ea2</v>
      </c>
    </row>
    <row r="181" spans="1:7" ht="15.75" x14ac:dyDescent="0.25">
      <c r="A181" s="20"/>
      <c r="B181" s="21"/>
      <c r="C181" s="23" t="str">
        <f t="shared" si="2"/>
        <v>% Lost on Support Measure</v>
      </c>
      <c r="D181" s="24">
        <v>8.3333333333333329E-2</v>
      </c>
      <c r="E181" s="25"/>
      <c r="F181" s="6" t="s">
        <v>139</v>
      </c>
      <c r="G181" s="2" t="str">
        <f>IFERROR(HYPERLINK(VLOOKUP(Table22[[#This Row],[ModuleNum]],ModuleLinks[],3,FALSE)),"Needs DC ID")</f>
        <v>http://powerpivotpro.digitalchalk.com/dc/student/chalkboard/deliverTimeline.dc?chalkboardId=ff8080814218c330014268bc164c7ea2</v>
      </c>
    </row>
    <row r="182" spans="1:7" ht="15.75" x14ac:dyDescent="0.25">
      <c r="A182" s="20"/>
      <c r="B182" s="21"/>
      <c r="C182" s="23" t="str">
        <f t="shared" si="2"/>
        <v>Cost of Calls Measure</v>
      </c>
      <c r="D182" s="24">
        <v>9.0277777777777776E-2</v>
      </c>
      <c r="E182" s="25"/>
      <c r="F182" s="6" t="s">
        <v>111</v>
      </c>
      <c r="G182" s="2" t="str">
        <f>IFERROR(HYPERLINK(VLOOKUP(Table22[[#This Row],[ModuleNum]],ModuleLinks[],3,FALSE)),"Needs DC ID")</f>
        <v>http://powerpivotpro.digitalchalk.com/dc/student/chalkboard/deliverTimeline.dc?chalkboardId=ff8080814218c330014268bc164c7ea2</v>
      </c>
    </row>
    <row r="183" spans="1:7" ht="15.75" x14ac:dyDescent="0.25">
      <c r="A183" s="20"/>
      <c r="B183" s="21"/>
      <c r="C183" s="23" t="str">
        <f t="shared" si="2"/>
        <v>What-If</v>
      </c>
      <c r="D183" s="24">
        <v>0.22916666666666666</v>
      </c>
      <c r="E183" s="25"/>
      <c r="F183" s="6" t="s">
        <v>140</v>
      </c>
      <c r="G183" s="2" t="str">
        <f>IFERROR(HYPERLINK(VLOOKUP(Table22[[#This Row],[ModuleNum]],ModuleLinks[],3,FALSE)),"Needs DC ID")</f>
        <v>http://powerpivotpro.digitalchalk.com/dc/student/chalkboard/deliverTimeline.dc?chalkboardId=ff8080814218c330014268bc164c7ea2</v>
      </c>
    </row>
    <row r="184" spans="1:7" ht="15.75" x14ac:dyDescent="0.25">
      <c r="A184" s="20"/>
      <c r="B184" s="21"/>
      <c r="C184" s="23" t="str">
        <f t="shared" si="2"/>
        <v>Cost per minute slicer</v>
      </c>
      <c r="D184" s="24">
        <v>0.2986111111111111</v>
      </c>
      <c r="E184" s="25"/>
      <c r="F184" s="6" t="s">
        <v>141</v>
      </c>
      <c r="G184" s="2" t="str">
        <f>IFERROR(HYPERLINK(VLOOKUP(Table22[[#This Row],[ModuleNum]],ModuleLinks[],3,FALSE)),"Needs DC ID")</f>
        <v>http://powerpivotpro.digitalchalk.com/dc/student/chalkboard/deliverTimeline.dc?chalkboardId=ff8080814218c330014268bc164c7ea2</v>
      </c>
    </row>
    <row r="185" spans="1:7" ht="15.75" x14ac:dyDescent="0.25">
      <c r="A185" s="20"/>
      <c r="B185" s="21"/>
      <c r="C185" s="23" t="str">
        <f t="shared" si="2"/>
        <v>Harvester Measures</v>
      </c>
      <c r="D185" s="24">
        <v>0.35416666666666669</v>
      </c>
      <c r="E185" s="25"/>
      <c r="F185" s="6" t="s">
        <v>142</v>
      </c>
      <c r="G185" s="2" t="str">
        <f>IFERROR(HYPERLINK(VLOOKUP(Table22[[#This Row],[ModuleNum]],ModuleLinks[],3,FALSE)),"Needs DC ID")</f>
        <v>http://powerpivotpro.digitalchalk.com/dc/student/chalkboard/deliverTimeline.dc?chalkboardId=ff8080814218c330014268bc164c7ea2</v>
      </c>
    </row>
    <row r="186" spans="1:7" ht="15.75" x14ac:dyDescent="0.25">
      <c r="A186" s="20"/>
      <c r="B186" s="21"/>
      <c r="C186" s="23" t="str">
        <f t="shared" si="2"/>
        <v>Selected Call Rate Measure</v>
      </c>
      <c r="D186" s="24">
        <v>0.3611111111111111</v>
      </c>
      <c r="E186" s="25"/>
      <c r="F186" s="6" t="s">
        <v>143</v>
      </c>
      <c r="G186" s="2" t="str">
        <f>IFERROR(HYPERLINK(VLOOKUP(Table22[[#This Row],[ModuleNum]],ModuleLinks[],3,FALSE)),"Needs DC ID")</f>
        <v>http://powerpivotpro.digitalchalk.com/dc/student/chalkboard/deliverTimeline.dc?chalkboardId=ff8080814218c330014268bc164c7ea2</v>
      </c>
    </row>
    <row r="187" spans="1:7" ht="31.5" x14ac:dyDescent="0.25">
      <c r="A187" s="20"/>
      <c r="B187" s="21"/>
      <c r="C187" s="23" t="str">
        <f t="shared" si="2"/>
        <v>"Cannot be determined in current context"</v>
      </c>
      <c r="D187" s="24">
        <v>0.40625</v>
      </c>
      <c r="E187" s="25"/>
      <c r="F187" s="6" t="s">
        <v>144</v>
      </c>
      <c r="G187" s="2" t="str">
        <f>IFERROR(HYPERLINK(VLOOKUP(Table22[[#This Row],[ModuleNum]],ModuleLinks[],3,FALSE)),"Needs DC ID")</f>
        <v>http://powerpivotpro.digitalchalk.com/dc/student/chalkboard/deliverTimeline.dc?chalkboardId=ff8080814218c330014268bc164c7ea2</v>
      </c>
    </row>
    <row r="188" spans="1:7" ht="15.75" x14ac:dyDescent="0.25">
      <c r="A188" s="20"/>
      <c r="B188" s="21"/>
      <c r="C188" s="23" t="str">
        <f t="shared" si="2"/>
        <v>Cost of Calls Measure</v>
      </c>
      <c r="D188" s="24">
        <v>0.5625</v>
      </c>
      <c r="E188" s="25"/>
      <c r="F188" s="6" t="s">
        <v>111</v>
      </c>
      <c r="G188" s="2" t="str">
        <f>IFERROR(HYPERLINK(VLOOKUP(Table22[[#This Row],[ModuleNum]],ModuleLinks[],3,FALSE)),"Needs DC ID")</f>
        <v>http://powerpivotpro.digitalchalk.com/dc/student/chalkboard/deliverTimeline.dc?chalkboardId=ff8080814218c330014268bc164c7ea2</v>
      </c>
    </row>
    <row r="189" spans="1:7" ht="15.75" x14ac:dyDescent="0.25">
      <c r="A189" s="20"/>
      <c r="B189" s="21"/>
      <c r="C189" s="23" t="str">
        <f t="shared" si="2"/>
        <v>Relationship May Be Needed</v>
      </c>
      <c r="D189" s="24">
        <v>0.61805555555555558</v>
      </c>
      <c r="E189" s="25"/>
      <c r="F189" s="6" t="s">
        <v>131</v>
      </c>
      <c r="G189" s="2" t="str">
        <f>IFERROR(HYPERLINK(VLOOKUP(Table22[[#This Row],[ModuleNum]],ModuleLinks[],3,FALSE)),"Needs DC ID")</f>
        <v>http://powerpivotpro.digitalchalk.com/dc/student/chalkboard/deliverTimeline.dc?chalkboardId=ff8080814218c330014268bc164c7ea2</v>
      </c>
    </row>
    <row r="190" spans="1:7" ht="15.75" x14ac:dyDescent="0.25">
      <c r="A190" s="20"/>
      <c r="B190" s="21"/>
      <c r="C190" s="23" t="str">
        <f t="shared" si="2"/>
        <v>Slicers as more than filter</v>
      </c>
      <c r="D190" s="24">
        <v>0.8125</v>
      </c>
      <c r="E190" s="25"/>
      <c r="F190" s="6" t="s">
        <v>145</v>
      </c>
      <c r="G190" s="2" t="str">
        <f>IFERROR(HYPERLINK(VLOOKUP(Table22[[#This Row],[ModuleNum]],ModuleLinks[],3,FALSE)),"Needs DC ID")</f>
        <v>http://powerpivotpro.digitalchalk.com/dc/student/chalkboard/deliverTimeline.dc?chalkboardId=ff8080814218c330014268bc164c7ea2</v>
      </c>
    </row>
    <row r="191" spans="1:7" ht="15.75" x14ac:dyDescent="0.25">
      <c r="A191" s="20">
        <v>22</v>
      </c>
      <c r="B191" s="21" t="s">
        <v>146</v>
      </c>
      <c r="C191" s="23" t="str">
        <f t="shared" si="2"/>
        <v>Disconnnected Slicers</v>
      </c>
      <c r="D191" s="24">
        <v>0</v>
      </c>
      <c r="E191" s="25"/>
      <c r="F191" s="6" t="s">
        <v>147</v>
      </c>
      <c r="G191" s="2" t="str">
        <f>IFERROR(HYPERLINK(VLOOKUP(Table22[[#This Row],[ModuleNum]],ModuleLinks[],3,FALSE)),"Needs DC ID")</f>
        <v>http://powerpivotpro.digitalchalk.com/dc/student/chalkboard/deliverTimeline.dc?chalkboardId=ff8080814218c330014268c3a6ec7ed3</v>
      </c>
    </row>
    <row r="192" spans="1:7" ht="15.75" x14ac:dyDescent="0.25">
      <c r="A192" s="20"/>
      <c r="B192" s="21"/>
      <c r="C192" s="23" t="str">
        <f t="shared" si="2"/>
        <v>Disconnnected Table on Rows</v>
      </c>
      <c r="D192" s="24">
        <v>9.375E-2</v>
      </c>
      <c r="E192" s="25"/>
      <c r="F192" s="6" t="s">
        <v>148</v>
      </c>
      <c r="G192" s="2" t="str">
        <f>IFERROR(HYPERLINK(VLOOKUP(Table22[[#This Row],[ModuleNum]],ModuleLinks[],3,FALSE)),"Needs DC ID")</f>
        <v>http://powerpivotpro.digitalchalk.com/dc/student/chalkboard/deliverTimeline.dc?chalkboardId=ff8080814218c330014268c3a6ec7ed3</v>
      </c>
    </row>
    <row r="193" spans="1:7" ht="31.5" x14ac:dyDescent="0.25">
      <c r="A193" s="20">
        <v>23</v>
      </c>
      <c r="B193" s="21" t="s">
        <v>149</v>
      </c>
      <c r="C193" s="23" t="str">
        <f t="shared" si="2"/>
        <v>Dynamic Control of Which Measure in on Chart, by Slicer</v>
      </c>
      <c r="D193" s="24">
        <v>2.0833333333333332E-2</v>
      </c>
      <c r="E193" s="25"/>
      <c r="F193" s="6" t="s">
        <v>150</v>
      </c>
      <c r="G193" s="2" t="str">
        <f>IFERROR(HYPERLINK(VLOOKUP(Table22[[#This Row],[ModuleNum]],ModuleLinks[],3,FALSE)),"Needs DC ID")</f>
        <v>http://powerpivotpro.digitalchalk.com/dc/student/chalkboard/deliverTimeline.dc?chalkboardId=ff8080814218c330014268cba1bf7f22</v>
      </c>
    </row>
    <row r="194" spans="1:7" ht="15.75" x14ac:dyDescent="0.25">
      <c r="A194" s="20"/>
      <c r="B194" s="21"/>
      <c r="C194" s="23" t="str">
        <f t="shared" si="2"/>
        <v>Chart Type Selector</v>
      </c>
      <c r="D194" s="24">
        <v>2.0833333333333332E-2</v>
      </c>
      <c r="E194" s="25"/>
      <c r="F194" s="6" t="s">
        <v>380</v>
      </c>
      <c r="G194" s="2" t="str">
        <f>IFERROR(HYPERLINK(VLOOKUP(Table22[[#This Row],[ModuleNum]],ModuleLinks[],3,FALSE)),"Needs DC ID")</f>
        <v>http://powerpivotpro.digitalchalk.com/dc/student/chalkboard/deliverTimeline.dc?chalkboardId=ff8080814218c330014268cba1bf7f22</v>
      </c>
    </row>
    <row r="195" spans="1:7" ht="15.75" x14ac:dyDescent="0.25">
      <c r="A195" s="20"/>
      <c r="B195" s="21"/>
      <c r="C195" s="23" t="str">
        <f t="shared" ref="C195:C258" si="3">HYPERLINK(G195, F195)</f>
        <v>Incorrect YearMonth Field</v>
      </c>
      <c r="D195" s="24">
        <v>4.1666666666666664E-2</v>
      </c>
      <c r="E195" s="25"/>
      <c r="F195" s="6" t="s">
        <v>381</v>
      </c>
      <c r="G195" s="2" t="str">
        <f>IFERROR(HYPERLINK(VLOOKUP(Table22[[#This Row],[ModuleNum]],ModuleLinks[],3,FALSE)),"Needs DC ID")</f>
        <v>http://powerpivotpro.digitalchalk.com/dc/student/chalkboard/deliverTimeline.dc?chalkboardId=ff8080814218c330014268cba1bf7f22</v>
      </c>
    </row>
    <row r="196" spans="1:7" ht="15.75" x14ac:dyDescent="0.25">
      <c r="A196" s="20"/>
      <c r="B196" s="21"/>
      <c r="C196" s="23" t="str">
        <f t="shared" si="3"/>
        <v>T1000</v>
      </c>
      <c r="D196" s="24">
        <v>0.16666666666666666</v>
      </c>
      <c r="E196" s="25"/>
      <c r="F196" s="6" t="s">
        <v>151</v>
      </c>
      <c r="G196" s="2" t="str">
        <f>IFERROR(HYPERLINK(VLOOKUP(Table22[[#This Row],[ModuleNum]],ModuleLinks[],3,FALSE)),"Needs DC ID")</f>
        <v>http://powerpivotpro.digitalchalk.com/dc/student/chalkboard/deliverTimeline.dc?chalkboardId=ff8080814218c330014268cba1bf7f22</v>
      </c>
    </row>
    <row r="197" spans="1:7" ht="15.75" x14ac:dyDescent="0.25">
      <c r="A197" s="20"/>
      <c r="B197" s="21"/>
      <c r="C197" s="23" t="str">
        <f t="shared" si="3"/>
        <v>Selected Measure Measure</v>
      </c>
      <c r="D197" s="24">
        <v>0.25</v>
      </c>
      <c r="E197" s="25"/>
      <c r="F197" s="6" t="s">
        <v>152</v>
      </c>
      <c r="G197" s="2" t="str">
        <f>IFERROR(HYPERLINK(VLOOKUP(Table22[[#This Row],[ModuleNum]],ModuleLinks[],3,FALSE)),"Needs DC ID")</f>
        <v>http://powerpivotpro.digitalchalk.com/dc/student/chalkboard/deliverTimeline.dc?chalkboardId=ff8080814218c330014268cba1bf7f22</v>
      </c>
    </row>
    <row r="198" spans="1:7" ht="15.75" x14ac:dyDescent="0.25">
      <c r="A198" s="20"/>
      <c r="B198" s="21"/>
      <c r="C198" s="23" t="str">
        <f t="shared" si="3"/>
        <v>MAX()</v>
      </c>
      <c r="D198" s="24">
        <v>0.25</v>
      </c>
      <c r="E198" s="25"/>
      <c r="F198" s="6" t="s">
        <v>153</v>
      </c>
      <c r="G198" s="2" t="str">
        <f>IFERROR(HYPERLINK(VLOOKUP(Table22[[#This Row],[ModuleNum]],ModuleLinks[],3,FALSE)),"Needs DC ID")</f>
        <v>http://powerpivotpro.digitalchalk.com/dc/student/chalkboard/deliverTimeline.dc?chalkboardId=ff8080814218c330014268cba1bf7f22</v>
      </c>
    </row>
    <row r="199" spans="1:7" ht="15.75" x14ac:dyDescent="0.25">
      <c r="A199" s="20"/>
      <c r="B199" s="21"/>
      <c r="C199" s="23" t="str">
        <f t="shared" si="3"/>
        <v>Harvestor Measure</v>
      </c>
      <c r="D199" s="24">
        <v>0.25</v>
      </c>
      <c r="E199" s="25"/>
      <c r="F199" s="6" t="s">
        <v>154</v>
      </c>
      <c r="G199" s="2" t="str">
        <f>IFERROR(HYPERLINK(VLOOKUP(Table22[[#This Row],[ModuleNum]],ModuleLinks[],3,FALSE)),"Needs DC ID")</f>
        <v>http://powerpivotpro.digitalchalk.com/dc/student/chalkboard/deliverTimeline.dc?chalkboardId=ff8080814218c330014268cba1bf7f22</v>
      </c>
    </row>
    <row r="200" spans="1:7" ht="15.75" x14ac:dyDescent="0.25">
      <c r="A200" s="20"/>
      <c r="B200" s="21"/>
      <c r="C200" s="23" t="str">
        <f t="shared" si="3"/>
        <v>T1000 Measure</v>
      </c>
      <c r="D200" s="24">
        <v>0.27083333333333331</v>
      </c>
      <c r="E200" s="25"/>
      <c r="F200" s="6" t="s">
        <v>155</v>
      </c>
      <c r="G200" s="2" t="str">
        <f>IFERROR(HYPERLINK(VLOOKUP(Table22[[#This Row],[ModuleNum]],ModuleLinks[],3,FALSE)),"Needs DC ID")</f>
        <v>http://powerpivotpro.digitalchalk.com/dc/student/chalkboard/deliverTimeline.dc?chalkboardId=ff8080814218c330014268cba1bf7f22</v>
      </c>
    </row>
    <row r="201" spans="1:7" ht="15.75" x14ac:dyDescent="0.25">
      <c r="A201" s="20"/>
      <c r="B201" s="21"/>
      <c r="C201" s="23" t="str">
        <f t="shared" si="3"/>
        <v>SWITCH()</v>
      </c>
      <c r="D201" s="24">
        <v>0.27083333333333331</v>
      </c>
      <c r="E201" s="25"/>
      <c r="F201" s="6" t="s">
        <v>39</v>
      </c>
      <c r="G201" s="2" t="str">
        <f>IFERROR(HYPERLINK(VLOOKUP(Table22[[#This Row],[ModuleNum]],ModuleLinks[],3,FALSE)),"Needs DC ID")</f>
        <v>http://powerpivotpro.digitalchalk.com/dc/student/chalkboard/deliverTimeline.dc?chalkboardId=ff8080814218c330014268cba1bf7f22</v>
      </c>
    </row>
    <row r="202" spans="1:7" ht="15.75" x14ac:dyDescent="0.25">
      <c r="A202" s="20"/>
      <c r="B202" s="21"/>
      <c r="C202" s="23" t="str">
        <f t="shared" si="3"/>
        <v>Text Measure</v>
      </c>
      <c r="D202" s="24">
        <v>0.33333333333333331</v>
      </c>
      <c r="E202" s="25"/>
      <c r="F202" s="6" t="s">
        <v>382</v>
      </c>
      <c r="G202" s="2" t="str">
        <f>IFERROR(HYPERLINK(VLOOKUP(Table22[[#This Row],[ModuleNum]],ModuleLinks[],3,FALSE)),"Needs DC ID")</f>
        <v>http://powerpivotpro.digitalchalk.com/dc/student/chalkboard/deliverTimeline.dc?chalkboardId=ff8080814218c330014268cba1bf7f22</v>
      </c>
    </row>
    <row r="203" spans="1:7" ht="15.75" x14ac:dyDescent="0.25">
      <c r="A203" s="20"/>
      <c r="B203" s="21"/>
      <c r="C203" s="23" t="str">
        <f t="shared" si="3"/>
        <v>FIRSTNONBLANK()</v>
      </c>
      <c r="D203" s="24">
        <v>0.33333333333333331</v>
      </c>
      <c r="E203" s="25"/>
      <c r="F203" s="6" t="s">
        <v>193</v>
      </c>
      <c r="G203" s="2" t="str">
        <f>IFERROR(HYPERLINK(VLOOKUP(Table22[[#This Row],[ModuleNum]],ModuleLinks[],3,FALSE)),"Needs DC ID")</f>
        <v>http://powerpivotpro.digitalchalk.com/dc/student/chalkboard/deliverTimeline.dc?chalkboardId=ff8080814218c330014268cba1bf7f22</v>
      </c>
    </row>
    <row r="204" spans="1:7" ht="15.75" x14ac:dyDescent="0.25">
      <c r="A204" s="20">
        <v>24</v>
      </c>
      <c r="B204" s="21" t="s">
        <v>156</v>
      </c>
      <c r="C204" s="23" t="str">
        <f t="shared" si="3"/>
        <v>"Sort By" Slicer</v>
      </c>
      <c r="D204" s="24">
        <v>0.10416666666666667</v>
      </c>
      <c r="E204" s="25"/>
      <c r="F204" s="6" t="s">
        <v>383</v>
      </c>
      <c r="G204" s="2" t="str">
        <f>IFERROR(HYPERLINK(VLOOKUP(Table22[[#This Row],[ModuleNum]],ModuleLinks[],3,FALSE)),"Needs DC ID")</f>
        <v>http://powerpivotpro.digitalchalk.com/dc/student/chalkboard/deliverTimeline.dc?chalkboardId=ff8080814218c330014268d13ae47f62</v>
      </c>
    </row>
    <row r="205" spans="1:7" ht="15.75" x14ac:dyDescent="0.25">
      <c r="A205" s="20"/>
      <c r="B205" s="21"/>
      <c r="C205" s="23" t="str">
        <f t="shared" si="3"/>
        <v>Selected Sort Measure</v>
      </c>
      <c r="D205" s="24">
        <v>0.16666666666666666</v>
      </c>
      <c r="E205" s="25"/>
      <c r="F205" s="6" t="s">
        <v>384</v>
      </c>
      <c r="G205" s="2" t="str">
        <f>IFERROR(HYPERLINK(VLOOKUP(Table22[[#This Row],[ModuleNum]],ModuleLinks[],3,FALSE)),"Needs DC ID")</f>
        <v>http://powerpivotpro.digitalchalk.com/dc/student/chalkboard/deliverTimeline.dc?chalkboardId=ff8080814218c330014268d13ae47f62</v>
      </c>
    </row>
    <row r="206" spans="1:7" ht="15.75" x14ac:dyDescent="0.25">
      <c r="A206" s="20"/>
      <c r="B206" s="21"/>
      <c r="C206" s="23" t="str">
        <f t="shared" si="3"/>
        <v>Hidden Column</v>
      </c>
      <c r="D206" s="24">
        <v>0.16666666666666666</v>
      </c>
      <c r="E206" s="25"/>
      <c r="F206" s="6" t="s">
        <v>385</v>
      </c>
      <c r="G206" s="2" t="str">
        <f>IFERROR(HYPERLINK(VLOOKUP(Table22[[#This Row],[ModuleNum]],ModuleLinks[],3,FALSE)),"Needs DC ID")</f>
        <v>http://powerpivotpro.digitalchalk.com/dc/student/chalkboard/deliverTimeline.dc?chalkboardId=ff8080814218c330014268d13ae47f62</v>
      </c>
    </row>
    <row r="207" spans="1:7" ht="15.75" x14ac:dyDescent="0.25">
      <c r="A207" s="20"/>
      <c r="B207" s="21"/>
      <c r="C207" s="23" t="str">
        <f t="shared" si="3"/>
        <v>SWITCH()</v>
      </c>
      <c r="D207" s="24">
        <v>0.25</v>
      </c>
      <c r="E207" s="25"/>
      <c r="F207" s="6" t="s">
        <v>39</v>
      </c>
      <c r="G207" s="2" t="str">
        <f>IFERROR(HYPERLINK(VLOOKUP(Table22[[#This Row],[ModuleNum]],ModuleLinks[],3,FALSE)),"Needs DC ID")</f>
        <v>http://powerpivotpro.digitalchalk.com/dc/student/chalkboard/deliverTimeline.dc?chalkboardId=ff8080814218c330014268d13ae47f62</v>
      </c>
    </row>
    <row r="208" spans="1:7" ht="15.75" x14ac:dyDescent="0.25">
      <c r="A208" s="20"/>
      <c r="B208" s="21"/>
      <c r="C208" s="23" t="str">
        <f t="shared" si="3"/>
        <v>Selected Sort Id Measure</v>
      </c>
      <c r="D208" s="24">
        <v>0.29166666666666669</v>
      </c>
      <c r="E208" s="25"/>
      <c r="F208" s="6" t="s">
        <v>157</v>
      </c>
      <c r="G208" s="2" t="str">
        <f>IFERROR(HYPERLINK(VLOOKUP(Table22[[#This Row],[ModuleNum]],ModuleLinks[],3,FALSE)),"Needs DC ID")</f>
        <v>http://powerpivotpro.digitalchalk.com/dc/student/chalkboard/deliverTimeline.dc?chalkboardId=ff8080814218c330014268d13ae47f62</v>
      </c>
    </row>
    <row r="209" spans="1:7" ht="15.75" x14ac:dyDescent="0.25">
      <c r="A209" s="20"/>
      <c r="B209" s="21"/>
      <c r="C209" s="23" t="str">
        <f t="shared" si="3"/>
        <v>MIN()</v>
      </c>
      <c r="D209" s="24">
        <v>0.29166666666666669</v>
      </c>
      <c r="E209" s="25"/>
      <c r="F209" s="6" t="s">
        <v>158</v>
      </c>
      <c r="G209" s="2" t="str">
        <f>IFERROR(HYPERLINK(VLOOKUP(Table22[[#This Row],[ModuleNum]],ModuleLinks[],3,FALSE)),"Needs DC ID")</f>
        <v>http://powerpivotpro.digitalchalk.com/dc/student/chalkboard/deliverTimeline.dc?chalkboardId=ff8080814218c330014268d13ae47f62</v>
      </c>
    </row>
    <row r="210" spans="1:7" ht="30" x14ac:dyDescent="0.25">
      <c r="A210" s="20"/>
      <c r="B210" s="21"/>
      <c r="C210" s="23" t="str">
        <f t="shared" si="3"/>
        <v>Selected Sort Order Multiplier Measure</v>
      </c>
      <c r="D210" s="24">
        <v>0.30208333333333331</v>
      </c>
      <c r="E210" s="25"/>
      <c r="F210" s="6" t="s">
        <v>159</v>
      </c>
      <c r="G210" s="2" t="str">
        <f>IFERROR(HYPERLINK(VLOOKUP(Table22[[#This Row],[ModuleNum]],ModuleLinks[],3,FALSE)),"Needs DC ID")</f>
        <v>http://powerpivotpro.digitalchalk.com/dc/student/chalkboard/deliverTimeline.dc?chalkboardId=ff8080814218c330014268d13ae47f62</v>
      </c>
    </row>
    <row r="211" spans="1:7" ht="15.75" x14ac:dyDescent="0.25">
      <c r="A211" s="20"/>
      <c r="B211" s="21"/>
      <c r="C211" s="23" t="str">
        <f t="shared" si="3"/>
        <v>MAX()</v>
      </c>
      <c r="D211" s="24">
        <v>0.30208333333333331</v>
      </c>
      <c r="E211" s="25"/>
      <c r="F211" s="6" t="s">
        <v>153</v>
      </c>
      <c r="G211" s="2" t="str">
        <f>IFERROR(HYPERLINK(VLOOKUP(Table22[[#This Row],[ModuleNum]],ModuleLinks[],3,FALSE)),"Needs DC ID")</f>
        <v>http://powerpivotpro.digitalchalk.com/dc/student/chalkboard/deliverTimeline.dc?chalkboardId=ff8080814218c330014268d13ae47f62</v>
      </c>
    </row>
    <row r="212" spans="1:7" ht="30" x14ac:dyDescent="0.25">
      <c r="A212" s="20">
        <v>25</v>
      </c>
      <c r="B212" s="21" t="s">
        <v>160</v>
      </c>
      <c r="C212" s="23" t="str">
        <f t="shared" si="3"/>
        <v>Sales from Largest Transactions Measure</v>
      </c>
      <c r="D212" s="24">
        <v>0</v>
      </c>
      <c r="E212" s="25"/>
      <c r="F212" s="6" t="s">
        <v>323</v>
      </c>
      <c r="G212" s="2" t="str">
        <f>IFERROR(HYPERLINK(VLOOKUP(Table22[[#This Row],[ModuleNum]],ModuleLinks[],3,FALSE)),"Needs DC ID")</f>
        <v>http://powerpivotpro.digitalchalk.com/dc/student/chalkboard/deliverTimeline.dc?chalkboardId=ff8080814218c330014268d6454f7f79</v>
      </c>
    </row>
    <row r="213" spans="1:7" ht="15.75" x14ac:dyDescent="0.25">
      <c r="A213" s="20"/>
      <c r="B213" s="21"/>
      <c r="C213" s="23" t="str">
        <f t="shared" si="3"/>
        <v>CALCULATE()</v>
      </c>
      <c r="D213" s="24">
        <v>0</v>
      </c>
      <c r="E213" s="25"/>
      <c r="F213" s="6" t="s">
        <v>47</v>
      </c>
      <c r="G213" s="2" t="str">
        <f>IFERROR(HYPERLINK(VLOOKUP(Table22[[#This Row],[ModuleNum]],ModuleLinks[],3,FALSE)),"Needs DC ID")</f>
        <v>http://powerpivotpro.digitalchalk.com/dc/student/chalkboard/deliverTimeline.dc?chalkboardId=ff8080814218c330014268d6454f7f79</v>
      </c>
    </row>
    <row r="214" spans="1:7" ht="15.75" x14ac:dyDescent="0.25">
      <c r="A214" s="20"/>
      <c r="B214" s="21"/>
      <c r="C214" s="23" t="str">
        <f t="shared" si="3"/>
        <v>VARIABLE  threshold</v>
      </c>
      <c r="D214" s="24">
        <v>6.25E-2</v>
      </c>
      <c r="E214" s="25"/>
      <c r="F214" s="6" t="s">
        <v>161</v>
      </c>
      <c r="G214" s="2" t="str">
        <f>IFERROR(HYPERLINK(VLOOKUP(Table22[[#This Row],[ModuleNum]],ModuleLinks[],3,FALSE)),"Needs DC ID")</f>
        <v>http://powerpivotpro.digitalchalk.com/dc/student/chalkboard/deliverTimeline.dc?chalkboardId=ff8080814218c330014268d6454f7f79</v>
      </c>
    </row>
    <row r="215" spans="1:7" ht="15.75" x14ac:dyDescent="0.25">
      <c r="A215" s="20"/>
      <c r="B215" s="21"/>
      <c r="C215" s="23" t="str">
        <f t="shared" si="3"/>
        <v>Harvestor measure</v>
      </c>
      <c r="D215" s="24">
        <v>8.3333333333333329E-2</v>
      </c>
      <c r="E215" s="25"/>
      <c r="F215" s="6" t="s">
        <v>386</v>
      </c>
      <c r="G215" s="2" t="str">
        <f>IFERROR(HYPERLINK(VLOOKUP(Table22[[#This Row],[ModuleNum]],ModuleLinks[],3,FALSE)),"Needs DC ID")</f>
        <v>http://powerpivotpro.digitalchalk.com/dc/student/chalkboard/deliverTimeline.dc?chalkboardId=ff8080814218c330014268d6454f7f79</v>
      </c>
    </row>
    <row r="216" spans="1:7" ht="30" x14ac:dyDescent="0.25">
      <c r="A216" s="20"/>
      <c r="B216" s="21"/>
      <c r="C216" s="23" t="str">
        <f t="shared" si="3"/>
        <v>Sales from Largest Transactions Measure</v>
      </c>
      <c r="D216" s="24">
        <v>0.1111111111111111</v>
      </c>
      <c r="E216" s="25"/>
      <c r="F216" s="6" t="s">
        <v>323</v>
      </c>
      <c r="G216" s="2" t="str">
        <f>IFERROR(HYPERLINK(VLOOKUP(Table22[[#This Row],[ModuleNum]],ModuleLinks[],3,FALSE)),"Needs DC ID")</f>
        <v>http://powerpivotpro.digitalchalk.com/dc/student/chalkboard/deliverTimeline.dc?chalkboardId=ff8080814218c330014268d6454f7f79</v>
      </c>
    </row>
    <row r="217" spans="1:7" ht="15.75" x14ac:dyDescent="0.25">
      <c r="A217" s="20"/>
      <c r="B217" s="21"/>
      <c r="C217" s="23" t="str">
        <f t="shared" si="3"/>
        <v>CALCULATE()</v>
      </c>
      <c r="D217" s="24">
        <v>0.125</v>
      </c>
      <c r="E217" s="25"/>
      <c r="F217" s="6" t="s">
        <v>47</v>
      </c>
      <c r="G217" s="2" t="str">
        <f>IFERROR(HYPERLINK(VLOOKUP(Table22[[#This Row],[ModuleNum]],ModuleLinks[],3,FALSE)),"Needs DC ID")</f>
        <v>http://powerpivotpro.digitalchalk.com/dc/student/chalkboard/deliverTimeline.dc?chalkboardId=ff8080814218c330014268d6454f7f79</v>
      </c>
    </row>
    <row r="218" spans="1:7" ht="15.75" x14ac:dyDescent="0.25">
      <c r="A218" s="20"/>
      <c r="B218" s="21"/>
      <c r="C218" s="23" t="str">
        <f t="shared" si="3"/>
        <v>DAX Error</v>
      </c>
      <c r="D218" s="24">
        <v>0.125</v>
      </c>
      <c r="E218" s="25"/>
      <c r="F218" s="6" t="s">
        <v>355</v>
      </c>
      <c r="G218" s="2" t="str">
        <f>IFERROR(HYPERLINK(VLOOKUP(Table22[[#This Row],[ModuleNum]],ModuleLinks[],3,FALSE)),"Needs DC ID")</f>
        <v>http://powerpivotpro.digitalchalk.com/dc/student/chalkboard/deliverTimeline.dc?chalkboardId=ff8080814218c330014268d6454f7f79</v>
      </c>
    </row>
    <row r="219" spans="1:7" ht="15.75" x14ac:dyDescent="0.25">
      <c r="A219" s="20"/>
      <c r="B219" s="21"/>
      <c r="C219" s="23" t="str">
        <f t="shared" si="3"/>
        <v>FILTER()</v>
      </c>
      <c r="D219" s="24">
        <v>0.19999999999999998</v>
      </c>
      <c r="E219" s="25"/>
      <c r="F219" s="6" t="s">
        <v>162</v>
      </c>
      <c r="G219" s="2" t="str">
        <f>IFERROR(HYPERLINK(VLOOKUP(Table22[[#This Row],[ModuleNum]],ModuleLinks[],3,FALSE)),"Needs DC ID")</f>
        <v>http://powerpivotpro.digitalchalk.com/dc/student/chalkboard/deliverTimeline.dc?chalkboardId=ff8080814218c330014268d6454f7f79</v>
      </c>
    </row>
    <row r="220" spans="1:7" ht="15.75" x14ac:dyDescent="0.25">
      <c r="A220" s="20">
        <v>26</v>
      </c>
      <c r="B220" s="21" t="s">
        <v>163</v>
      </c>
      <c r="C220" s="23" t="str">
        <f t="shared" si="3"/>
        <v>Coca-Cola Metaphor</v>
      </c>
      <c r="D220" s="24">
        <v>0.11805555555555557</v>
      </c>
      <c r="E220" s="25"/>
      <c r="F220" s="6" t="s">
        <v>164</v>
      </c>
      <c r="G220" s="2" t="str">
        <f>IFERROR(HYPERLINK(VLOOKUP(Table22[[#This Row],[ModuleNum]],ModuleLinks[],3,FALSE)),"Needs DC ID")</f>
        <v>http://powerpivotpro.digitalchalk.com/dc/student/chalkboard/deliverTimeline.dc?chalkboardId=ff8080814218c330014268dc27d57faf</v>
      </c>
    </row>
    <row r="221" spans="1:7" ht="15.75" x14ac:dyDescent="0.25">
      <c r="A221" s="20"/>
      <c r="B221" s="21"/>
      <c r="C221" s="23" t="str">
        <f t="shared" si="3"/>
        <v>Start/End Date Slicers</v>
      </c>
      <c r="D221" s="24">
        <v>0.22222222222222221</v>
      </c>
      <c r="E221" s="25"/>
      <c r="F221" s="6" t="s">
        <v>165</v>
      </c>
      <c r="G221" s="2" t="str">
        <f>IFERROR(HYPERLINK(VLOOKUP(Table22[[#This Row],[ModuleNum]],ModuleLinks[],3,FALSE)),"Needs DC ID")</f>
        <v>http://powerpivotpro.digitalchalk.com/dc/student/chalkboard/deliverTimeline.dc?chalkboardId=ff8080814218c330014268dc27d57faf</v>
      </c>
    </row>
    <row r="222" spans="1:7" ht="15.75" x14ac:dyDescent="0.25">
      <c r="A222" s="20"/>
      <c r="B222" s="21"/>
      <c r="C222" s="23" t="str">
        <f t="shared" si="3"/>
        <v>Selected EndDate Measure</v>
      </c>
      <c r="D222" s="24">
        <v>0.34375</v>
      </c>
      <c r="E222" s="25"/>
      <c r="F222" s="6" t="s">
        <v>166</v>
      </c>
      <c r="G222" s="2" t="str">
        <f>IFERROR(HYPERLINK(VLOOKUP(Table22[[#This Row],[ModuleNum]],ModuleLinks[],3,FALSE)),"Needs DC ID")</f>
        <v>http://powerpivotpro.digitalchalk.com/dc/student/chalkboard/deliverTimeline.dc?chalkboardId=ff8080814218c330014268dc27d57faf</v>
      </c>
    </row>
    <row r="223" spans="1:7" ht="15.75" x14ac:dyDescent="0.25">
      <c r="A223" s="20"/>
      <c r="B223" s="21"/>
      <c r="C223" s="23" t="str">
        <f t="shared" si="3"/>
        <v>LASTDATE()</v>
      </c>
      <c r="D223" s="24">
        <v>0.34375</v>
      </c>
      <c r="E223" s="25"/>
      <c r="F223" s="6" t="s">
        <v>167</v>
      </c>
      <c r="G223" s="2" t="str">
        <f>IFERROR(HYPERLINK(VLOOKUP(Table22[[#This Row],[ModuleNum]],ModuleLinks[],3,FALSE)),"Needs DC ID")</f>
        <v>http://powerpivotpro.digitalchalk.com/dc/student/chalkboard/deliverTimeline.dc?chalkboardId=ff8080814218c330014268dc27d57faf</v>
      </c>
    </row>
    <row r="224" spans="1:7" ht="15.75" x14ac:dyDescent="0.25">
      <c r="A224" s="20"/>
      <c r="B224" s="21"/>
      <c r="C224" s="23" t="str">
        <f t="shared" si="3"/>
        <v>Harvestor Measure</v>
      </c>
      <c r="D224" s="24">
        <v>0.34375</v>
      </c>
      <c r="E224" s="25"/>
      <c r="F224" s="6" t="s">
        <v>154</v>
      </c>
      <c r="G224" s="2" t="str">
        <f>IFERROR(HYPERLINK(VLOOKUP(Table22[[#This Row],[ModuleNum]],ModuleLinks[],3,FALSE)),"Needs DC ID")</f>
        <v>http://powerpivotpro.digitalchalk.com/dc/student/chalkboard/deliverTimeline.dc?chalkboardId=ff8080814218c330014268dc27d57faf</v>
      </c>
    </row>
    <row r="225" spans="1:7" ht="15.75" x14ac:dyDescent="0.25">
      <c r="A225" s="20"/>
      <c r="B225" s="21"/>
      <c r="C225" s="23" t="str">
        <f t="shared" si="3"/>
        <v>Selected StartDate Measure</v>
      </c>
      <c r="D225" s="24">
        <v>0.35416666666666669</v>
      </c>
      <c r="E225" s="25"/>
      <c r="F225" s="6" t="s">
        <v>168</v>
      </c>
      <c r="G225" s="2" t="str">
        <f>IFERROR(HYPERLINK(VLOOKUP(Table22[[#This Row],[ModuleNum]],ModuleLinks[],3,FALSE)),"Needs DC ID")</f>
        <v>http://powerpivotpro.digitalchalk.com/dc/student/chalkboard/deliverTimeline.dc?chalkboardId=ff8080814218c330014268dc27d57faf</v>
      </c>
    </row>
    <row r="226" spans="1:7" ht="15.75" x14ac:dyDescent="0.25">
      <c r="A226" s="20"/>
      <c r="B226" s="21"/>
      <c r="C226" s="23" t="str">
        <f t="shared" si="3"/>
        <v>FIRSTDATE()</v>
      </c>
      <c r="D226" s="24">
        <v>0.35416666666666669</v>
      </c>
      <c r="E226" s="25"/>
      <c r="F226" s="6" t="s">
        <v>169</v>
      </c>
      <c r="G226" s="2" t="str">
        <f>IFERROR(HYPERLINK(VLOOKUP(Table22[[#This Row],[ModuleNum]],ModuleLinks[],3,FALSE)),"Needs DC ID")</f>
        <v>http://powerpivotpro.digitalchalk.com/dc/student/chalkboard/deliverTimeline.dc?chalkboardId=ff8080814218c330014268dc27d57faf</v>
      </c>
    </row>
    <row r="227" spans="1:7" ht="15.75" x14ac:dyDescent="0.25">
      <c r="A227" s="20"/>
      <c r="B227" s="21"/>
      <c r="C227" s="23" t="str">
        <f t="shared" si="3"/>
        <v>Harvestor Measure</v>
      </c>
      <c r="D227" s="24">
        <v>0.35416666666666669</v>
      </c>
      <c r="E227" s="25"/>
      <c r="F227" s="6" t="s">
        <v>154</v>
      </c>
      <c r="G227" s="2" t="str">
        <f>IFERROR(HYPERLINK(VLOOKUP(Table22[[#This Row],[ModuleNum]],ModuleLinks[],3,FALSE)),"Needs DC ID")</f>
        <v>http://powerpivotpro.digitalchalk.com/dc/student/chalkboard/deliverTimeline.dc?chalkboardId=ff8080814218c330014268dc27d57faf</v>
      </c>
    </row>
    <row r="228" spans="1:7" ht="15.75" x14ac:dyDescent="0.25">
      <c r="A228" s="20"/>
      <c r="B228" s="21"/>
      <c r="C228" s="23" t="str">
        <f t="shared" si="3"/>
        <v>Margin Sel Date Range Measure</v>
      </c>
      <c r="D228" s="24">
        <v>0.3888888888888889</v>
      </c>
      <c r="E228" s="25"/>
      <c r="F228" s="6" t="s">
        <v>170</v>
      </c>
      <c r="G228" s="2" t="str">
        <f>IFERROR(HYPERLINK(VLOOKUP(Table22[[#This Row],[ModuleNum]],ModuleLinks[],3,FALSE)),"Needs DC ID")</f>
        <v>http://powerpivotpro.digitalchalk.com/dc/student/chalkboard/deliverTimeline.dc?chalkboardId=ff8080814218c330014268dc27d57faf</v>
      </c>
    </row>
    <row r="229" spans="1:7" ht="15.75" x14ac:dyDescent="0.25">
      <c r="A229" s="20"/>
      <c r="B229" s="21"/>
      <c r="C229" s="23" t="str">
        <f t="shared" si="3"/>
        <v>CALCULATE()</v>
      </c>
      <c r="D229" s="24">
        <v>0.3888888888888889</v>
      </c>
      <c r="E229" s="25"/>
      <c r="F229" s="6" t="s">
        <v>47</v>
      </c>
      <c r="G229" s="2" t="str">
        <f>IFERROR(HYPERLINK(VLOOKUP(Table22[[#This Row],[ModuleNum]],ModuleLinks[],3,FALSE)),"Needs DC ID")</f>
        <v>http://powerpivotpro.digitalchalk.com/dc/student/chalkboard/deliverTimeline.dc?chalkboardId=ff8080814218c330014268dc27d57faf</v>
      </c>
    </row>
    <row r="230" spans="1:7" ht="15.75" x14ac:dyDescent="0.25">
      <c r="A230" s="20"/>
      <c r="B230" s="21"/>
      <c r="C230" s="23" t="str">
        <f t="shared" si="3"/>
        <v>FILTER()</v>
      </c>
      <c r="D230" s="24">
        <v>0.3888888888888889</v>
      </c>
      <c r="E230" s="25"/>
      <c r="F230" s="6" t="s">
        <v>162</v>
      </c>
      <c r="G230" s="2" t="str">
        <f>IFERROR(HYPERLINK(VLOOKUP(Table22[[#This Row],[ModuleNum]],ModuleLinks[],3,FALSE)),"Needs DC ID")</f>
        <v>http://powerpivotpro.digitalchalk.com/dc/student/chalkboard/deliverTimeline.dc?chalkboardId=ff8080814218c330014268dc27d57faf</v>
      </c>
    </row>
    <row r="231" spans="1:7" ht="15.75" x14ac:dyDescent="0.25">
      <c r="A231" s="20"/>
      <c r="B231" s="21"/>
      <c r="C231" s="23" t="str">
        <f t="shared" si="3"/>
        <v>Date Axis Control</v>
      </c>
      <c r="D231" s="24">
        <v>0.47916666666666669</v>
      </c>
      <c r="E231" s="25"/>
      <c r="F231" s="6" t="s">
        <v>171</v>
      </c>
      <c r="G231" s="2" t="str">
        <f>IFERROR(HYPERLINK(VLOOKUP(Table22[[#This Row],[ModuleNum]],ModuleLinks[],3,FALSE)),"Needs DC ID")</f>
        <v>http://powerpivotpro.digitalchalk.com/dc/student/chalkboard/deliverTimeline.dc?chalkboardId=ff8080814218c330014268dc27d57faf</v>
      </c>
    </row>
    <row r="232" spans="1:7" ht="30" x14ac:dyDescent="0.25">
      <c r="A232" s="20">
        <v>27</v>
      </c>
      <c r="B232" s="21" t="s">
        <v>172</v>
      </c>
      <c r="C232" s="23" t="str">
        <f t="shared" si="3"/>
        <v>Show Items With No Data on Rows</v>
      </c>
      <c r="D232" s="24">
        <v>0.10416666666666667</v>
      </c>
      <c r="E232" s="25"/>
      <c r="F232" s="6" t="s">
        <v>388</v>
      </c>
      <c r="G232" s="2" t="str">
        <f>IFERROR(HYPERLINK(VLOOKUP(Table22[[#This Row],[ModuleNum]],ModuleLinks[],3,FALSE)),"Needs DC ID")</f>
        <v>http://powerpivotpro.digitalchalk.com/dc/student/chalkboard/deliverTimeline.dc?chalkboardId=ff8080814218c330014268e9056e0089</v>
      </c>
    </row>
    <row r="233" spans="1:7" ht="15.75" x14ac:dyDescent="0.25">
      <c r="A233" s="20"/>
      <c r="B233" s="21"/>
      <c r="C233" s="23" t="str">
        <f t="shared" si="3"/>
        <v>CALCULATE()</v>
      </c>
      <c r="D233" s="24">
        <v>0.20833333333333334</v>
      </c>
      <c r="E233" s="25"/>
      <c r="F233" s="6" t="s">
        <v>47</v>
      </c>
      <c r="G233" s="2" t="str">
        <f>IFERROR(HYPERLINK(VLOOKUP(Table22[[#This Row],[ModuleNum]],ModuleLinks[],3,FALSE)),"Needs DC ID")</f>
        <v>http://powerpivotpro.digitalchalk.com/dc/student/chalkboard/deliverTimeline.dc?chalkboardId=ff8080814218c330014268e9056e0089</v>
      </c>
    </row>
    <row r="234" spans="1:7" ht="15.75" x14ac:dyDescent="0.25">
      <c r="A234" s="20"/>
      <c r="B234" s="21"/>
      <c r="C234" s="23" t="str">
        <f t="shared" si="3"/>
        <v>FILTER()</v>
      </c>
      <c r="D234" s="24">
        <v>0.20833333333333334</v>
      </c>
      <c r="E234" s="25"/>
      <c r="F234" s="6" t="s">
        <v>162</v>
      </c>
      <c r="G234" s="2" t="str">
        <f>IFERROR(HYPERLINK(VLOOKUP(Table22[[#This Row],[ModuleNum]],ModuleLinks[],3,FALSE)),"Needs DC ID")</f>
        <v>http://powerpivotpro.digitalchalk.com/dc/student/chalkboard/deliverTimeline.dc?chalkboardId=ff8080814218c330014268e9056e0089</v>
      </c>
    </row>
    <row r="235" spans="1:7" ht="15.75" x14ac:dyDescent="0.25">
      <c r="A235" s="20"/>
      <c r="B235" s="21"/>
      <c r="C235" s="23" t="str">
        <f t="shared" si="3"/>
        <v>Just Bike Sales Measure</v>
      </c>
      <c r="D235" s="24">
        <v>0.33680555555555558</v>
      </c>
      <c r="E235" s="25"/>
      <c r="F235" s="6" t="s">
        <v>49</v>
      </c>
      <c r="G235" s="2" t="str">
        <f>IFERROR(HYPERLINK(VLOOKUP(Table22[[#This Row],[ModuleNum]],ModuleLinks[],3,FALSE)),"Needs DC ID")</f>
        <v>http://powerpivotpro.digitalchalk.com/dc/student/chalkboard/deliverTimeline.dc?chalkboardId=ff8080814218c330014268e9056e0089</v>
      </c>
    </row>
    <row r="236" spans="1:7" ht="30" x14ac:dyDescent="0.25">
      <c r="A236" s="20"/>
      <c r="B236" s="21"/>
      <c r="C236" s="23" t="str">
        <f t="shared" si="3"/>
        <v>Just Bike Sales Measure - Filter Version</v>
      </c>
      <c r="D236" s="24">
        <v>0.38541666666666669</v>
      </c>
      <c r="E236" s="25"/>
      <c r="F236" s="6" t="s">
        <v>324</v>
      </c>
      <c r="G236" s="2" t="str">
        <f>IFERROR(HYPERLINK(VLOOKUP(Table22[[#This Row],[ModuleNum]],ModuleLinks[],3,FALSE)),"Needs DC ID")</f>
        <v>http://powerpivotpro.digitalchalk.com/dc/student/chalkboard/deliverTimeline.dc?chalkboardId=ff8080814218c330014268e9056e0089</v>
      </c>
    </row>
    <row r="237" spans="1:7" ht="15.75" x14ac:dyDescent="0.25">
      <c r="A237" s="20"/>
      <c r="B237" s="21"/>
      <c r="C237" s="23" t="str">
        <f t="shared" si="3"/>
        <v>Filter Always Subtracts</v>
      </c>
      <c r="D237" s="24">
        <v>0.45833333333333331</v>
      </c>
      <c r="E237" s="25"/>
      <c r="F237" s="6" t="s">
        <v>389</v>
      </c>
      <c r="G237" s="2" t="str">
        <f>IFERROR(HYPERLINK(VLOOKUP(Table22[[#This Row],[ModuleNum]],ModuleLinks[],3,FALSE)),"Needs DC ID")</f>
        <v>http://powerpivotpro.digitalchalk.com/dc/student/chalkboard/deliverTimeline.dc?chalkboardId=ff8080814218c330014268e9056e0089</v>
      </c>
    </row>
    <row r="238" spans="1:7" ht="15.75" x14ac:dyDescent="0.25">
      <c r="A238" s="20">
        <v>28</v>
      </c>
      <c r="B238" s="21" t="s">
        <v>173</v>
      </c>
      <c r="C238" s="23" t="str">
        <f t="shared" si="3"/>
        <v>DATESBETWEEN()</v>
      </c>
      <c r="D238" s="24">
        <v>0</v>
      </c>
      <c r="E238" s="25"/>
      <c r="F238" s="6" t="s">
        <v>174</v>
      </c>
      <c r="G238" s="2" t="str">
        <f>IFERROR(HYPERLINK(VLOOKUP(Table22[[#This Row],[ModuleNum]],ModuleLinks[],3,FALSE)),"Needs DC ID")</f>
        <v>http://powerpivotpro.digitalchalk.com/dc/student/chalkboard/deliverTimeline.dc?chalkboardId=ff8080814218c330014268ee61ee00c0</v>
      </c>
    </row>
    <row r="239" spans="1:7" ht="30" x14ac:dyDescent="0.25">
      <c r="A239" s="20"/>
      <c r="B239" s="21"/>
      <c r="C239" s="23" t="str">
        <f t="shared" si="3"/>
        <v>Margin DatesBetween Version Measure</v>
      </c>
      <c r="D239" s="24">
        <v>0</v>
      </c>
      <c r="E239" s="25"/>
      <c r="F239" s="6" t="s">
        <v>325</v>
      </c>
      <c r="G239" s="2" t="str">
        <f>IFERROR(HYPERLINK(VLOOKUP(Table22[[#This Row],[ModuleNum]],ModuleLinks[],3,FALSE)),"Needs DC ID")</f>
        <v>http://powerpivotpro.digitalchalk.com/dc/student/chalkboard/deliverTimeline.dc?chalkboardId=ff8080814218c330014268ee61ee00c0</v>
      </c>
    </row>
    <row r="240" spans="1:7" ht="15.75" x14ac:dyDescent="0.25">
      <c r="A240" s="20"/>
      <c r="B240" s="21"/>
      <c r="C240" s="23" t="str">
        <f t="shared" si="3"/>
        <v>DATESBETWEEN() vs FILTER()</v>
      </c>
      <c r="D240" s="24">
        <v>0.25</v>
      </c>
      <c r="E240" s="25"/>
      <c r="F240" s="6" t="s">
        <v>175</v>
      </c>
      <c r="G240" s="2" t="str">
        <f>IFERROR(HYPERLINK(VLOOKUP(Table22[[#This Row],[ModuleNum]],ModuleLinks[],3,FALSE)),"Needs DC ID")</f>
        <v>http://powerpivotpro.digitalchalk.com/dc/student/chalkboard/deliverTimeline.dc?chalkboardId=ff8080814218c330014268ee61ee00c0</v>
      </c>
    </row>
    <row r="241" spans="1:7" ht="15.75" x14ac:dyDescent="0.25">
      <c r="A241" s="20">
        <v>29</v>
      </c>
      <c r="B241" s="21" t="s">
        <v>176</v>
      </c>
      <c r="C241" s="23" t="str">
        <f t="shared" si="3"/>
        <v>Variable Time Window Slicer</v>
      </c>
      <c r="D241" s="24">
        <v>0</v>
      </c>
      <c r="E241" s="25"/>
      <c r="F241" s="6" t="s">
        <v>390</v>
      </c>
      <c r="G241" s="2" t="str">
        <f>IFERROR(HYPERLINK(VLOOKUP(Table22[[#This Row],[ModuleNum]],ModuleLinks[],3,FALSE)),"Needs DC ID")</f>
        <v>http://powerpivotpro.digitalchalk.com/dc/student/chalkboard/deliverTimeline.dc?chalkboardId=ff8080814218c330014268f6497d012f</v>
      </c>
    </row>
    <row r="242" spans="1:7" ht="15.75" x14ac:dyDescent="0.25">
      <c r="A242" s="20"/>
      <c r="B242" s="21"/>
      <c r="C242" s="23" t="str">
        <f t="shared" si="3"/>
        <v>DATESBETWEEN()</v>
      </c>
      <c r="D242" s="24">
        <v>0.1111111111111111</v>
      </c>
      <c r="E242" s="25"/>
      <c r="F242" s="6" t="s">
        <v>174</v>
      </c>
      <c r="G242" s="2" t="str">
        <f>IFERROR(HYPERLINK(VLOOKUP(Table22[[#This Row],[ModuleNum]],ModuleLinks[],3,FALSE)),"Needs DC ID")</f>
        <v>http://powerpivotpro.digitalchalk.com/dc/student/chalkboard/deliverTimeline.dc?chalkboardId=ff8080814218c330014268f6497d012f</v>
      </c>
    </row>
    <row r="243" spans="1:7" ht="15.75" x14ac:dyDescent="0.25">
      <c r="A243" s="20"/>
      <c r="B243" s="21"/>
      <c r="C243" s="23" t="str">
        <f t="shared" si="3"/>
        <v>Margin Date Window Measure</v>
      </c>
      <c r="D243" s="24">
        <v>0.1111111111111111</v>
      </c>
      <c r="E243" s="25"/>
      <c r="F243" s="6" t="s">
        <v>391</v>
      </c>
      <c r="G243" s="2" t="str">
        <f>IFERROR(HYPERLINK(VLOOKUP(Table22[[#This Row],[ModuleNum]],ModuleLinks[],3,FALSE)),"Needs DC ID")</f>
        <v>http://powerpivotpro.digitalchalk.com/dc/student/chalkboard/deliverTimeline.dc?chalkboardId=ff8080814218c330014268f6497d012f</v>
      </c>
    </row>
    <row r="244" spans="1:7" ht="15.75" x14ac:dyDescent="0.25">
      <c r="A244" s="20"/>
      <c r="B244" s="21"/>
      <c r="C244" s="23" t="str">
        <f t="shared" si="3"/>
        <v>Date Windows Table</v>
      </c>
      <c r="D244" s="24">
        <v>0.16666666666666666</v>
      </c>
      <c r="E244" s="25"/>
      <c r="F244" s="6" t="s">
        <v>392</v>
      </c>
      <c r="G244" s="2" t="str">
        <f>IFERROR(HYPERLINK(VLOOKUP(Table22[[#This Row],[ModuleNum]],ModuleLinks[],3,FALSE)),"Needs DC ID")</f>
        <v>http://powerpivotpro.digitalchalk.com/dc/student/chalkboard/deliverTimeline.dc?chalkboardId=ff8080814218c330014268f6497d012f</v>
      </c>
    </row>
    <row r="245" spans="1:7" ht="15.75" x14ac:dyDescent="0.25">
      <c r="A245" s="20">
        <v>30</v>
      </c>
      <c r="B245" s="21" t="s">
        <v>177</v>
      </c>
      <c r="C245" s="23" t="str">
        <f t="shared" si="3"/>
        <v>Disconnected Slicers Recap</v>
      </c>
      <c r="D245" s="24">
        <v>0</v>
      </c>
      <c r="E245" s="25"/>
      <c r="F245" s="6" t="s">
        <v>393</v>
      </c>
      <c r="G245" s="2" t="str">
        <f>IFERROR(HYPERLINK(VLOOKUP(Table22[[#This Row],[ModuleNum]],ModuleLinks[],3,FALSE)),"Needs DC ID")</f>
        <v>http://powerpivotpro.digitalchalk.com/dc/student/chalkboard/deliverTimeline.dc?chalkboardId=ff8080814218c330014268fefa380194</v>
      </c>
    </row>
    <row r="246" spans="1:7" ht="15.75" x14ac:dyDescent="0.25">
      <c r="A246" s="20">
        <v>31</v>
      </c>
      <c r="B246" s="21" t="s">
        <v>178</v>
      </c>
      <c r="C246" s="23" t="str">
        <f t="shared" si="3"/>
        <v>Calendar Table</v>
      </c>
      <c r="D246" s="24">
        <v>0</v>
      </c>
      <c r="E246" s="25"/>
      <c r="F246" s="6" t="s">
        <v>14</v>
      </c>
      <c r="G246" s="2" t="str">
        <f>IFERROR(HYPERLINK(VLOOKUP(Table22[[#This Row],[ModuleNum]],ModuleLinks[],3,FALSE)),"Needs DC ID")</f>
        <v>http://powerpivotpro.digitalchalk.com/dc/student/chalkboard/deliverTimeline.dc?chalkboardId=ff8080814218c330014269261d7703ee</v>
      </c>
    </row>
    <row r="247" spans="1:7" ht="15.75" x14ac:dyDescent="0.25">
      <c r="A247" s="20"/>
      <c r="B247" s="21"/>
      <c r="C247" s="23" t="str">
        <f t="shared" si="3"/>
        <v>Calendar Table</v>
      </c>
      <c r="D247" s="24">
        <v>0.125</v>
      </c>
      <c r="E247" s="25"/>
      <c r="F247" s="6" t="s">
        <v>14</v>
      </c>
      <c r="G247" s="2" t="str">
        <f>IFERROR(HYPERLINK(VLOOKUP(Table22[[#This Row],[ModuleNum]],ModuleLinks[],3,FALSE)),"Needs DC ID")</f>
        <v>http://powerpivotpro.digitalchalk.com/dc/student/chalkboard/deliverTimeline.dc?chalkboardId=ff8080814218c330014269261d7703ee</v>
      </c>
    </row>
    <row r="248" spans="1:7" ht="15.75" x14ac:dyDescent="0.25">
      <c r="A248" s="20"/>
      <c r="B248" s="21"/>
      <c r="C248" s="23" t="str">
        <f t="shared" si="3"/>
        <v>Requirements</v>
      </c>
      <c r="D248" s="24">
        <v>0.125</v>
      </c>
      <c r="E248" s="25"/>
      <c r="F248" s="6" t="s">
        <v>179</v>
      </c>
      <c r="G248" s="2" t="str">
        <f>IFERROR(HYPERLINK(VLOOKUP(Table22[[#This Row],[ModuleNum]],ModuleLinks[],3,FALSE)),"Needs DC ID")</f>
        <v>http://powerpivotpro.digitalchalk.com/dc/student/chalkboard/deliverTimeline.dc?chalkboardId=ff8080814218c330014269261d7703ee</v>
      </c>
    </row>
    <row r="249" spans="1:7" ht="15.75" x14ac:dyDescent="0.25">
      <c r="A249" s="20"/>
      <c r="B249" s="21"/>
      <c r="C249" s="23" t="str">
        <f t="shared" si="3"/>
        <v>Mark as Data Table</v>
      </c>
      <c r="D249" s="24">
        <v>0.28472222222222221</v>
      </c>
      <c r="E249" s="25"/>
      <c r="F249" s="6" t="s">
        <v>394</v>
      </c>
      <c r="G249" s="2" t="str">
        <f>IFERROR(HYPERLINK(VLOOKUP(Table22[[#This Row],[ModuleNum]],ModuleLinks[],3,FALSE)),"Needs DC ID")</f>
        <v>http://powerpivotpro.digitalchalk.com/dc/student/chalkboard/deliverTimeline.dc?chalkboardId=ff8080814218c330014269261d7703ee</v>
      </c>
    </row>
    <row r="250" spans="1:7" ht="15.75" x14ac:dyDescent="0.25">
      <c r="A250" s="20">
        <v>32</v>
      </c>
      <c r="B250" s="21" t="s">
        <v>180</v>
      </c>
      <c r="C250" s="23" t="str">
        <f t="shared" si="3"/>
        <v>Year to Date</v>
      </c>
      <c r="D250" s="24">
        <v>0</v>
      </c>
      <c r="E250" s="25"/>
      <c r="F250" s="6" t="s">
        <v>395</v>
      </c>
      <c r="G250" s="2" t="str">
        <f>IFERROR(HYPERLINK(VLOOKUP(Table22[[#This Row],[ModuleNum]],ModuleLinks[],3,FALSE)),"Needs DC ID")</f>
        <v>http://powerpivotpro.digitalchalk.com/dc/student/chalkboard/deliverTimeline.dc?chalkboardId=ff8080814218c33001426928eed60401</v>
      </c>
    </row>
    <row r="251" spans="1:7" ht="15.75" x14ac:dyDescent="0.25">
      <c r="A251" s="20"/>
      <c r="B251" s="21"/>
      <c r="C251" s="23" t="str">
        <f t="shared" si="3"/>
        <v>YTD Sales Measure</v>
      </c>
      <c r="D251" s="24">
        <v>0</v>
      </c>
      <c r="E251" s="25"/>
      <c r="F251" s="6" t="s">
        <v>326</v>
      </c>
      <c r="G251" s="2" t="str">
        <f>IFERROR(HYPERLINK(VLOOKUP(Table22[[#This Row],[ModuleNum]],ModuleLinks[],3,FALSE)),"Needs DC ID")</f>
        <v>http://powerpivotpro.digitalchalk.com/dc/student/chalkboard/deliverTimeline.dc?chalkboardId=ff8080814218c33001426928eed60401</v>
      </c>
    </row>
    <row r="252" spans="1:7" ht="15.75" x14ac:dyDescent="0.25">
      <c r="A252" s="20"/>
      <c r="B252" s="21"/>
      <c r="C252" s="23" t="str">
        <f t="shared" si="3"/>
        <v>CALCULATE()</v>
      </c>
      <c r="D252" s="24">
        <v>3.125E-2</v>
      </c>
      <c r="E252" s="25"/>
      <c r="F252" s="6" t="s">
        <v>47</v>
      </c>
      <c r="G252" s="2" t="str">
        <f>IFERROR(HYPERLINK(VLOOKUP(Table22[[#This Row],[ModuleNum]],ModuleLinks[],3,FALSE)),"Needs DC ID")</f>
        <v>http://powerpivotpro.digitalchalk.com/dc/student/chalkboard/deliverTimeline.dc?chalkboardId=ff8080814218c33001426928eed60401</v>
      </c>
    </row>
    <row r="253" spans="1:7" ht="15.75" x14ac:dyDescent="0.25">
      <c r="A253" s="20"/>
      <c r="B253" s="21"/>
      <c r="C253" s="23" t="str">
        <f t="shared" si="3"/>
        <v>DATESYTD()</v>
      </c>
      <c r="D253" s="24">
        <v>3.125E-2</v>
      </c>
      <c r="E253" s="25"/>
      <c r="F253" s="6" t="s">
        <v>181</v>
      </c>
      <c r="G253" s="2" t="str">
        <f>IFERROR(HYPERLINK(VLOOKUP(Table22[[#This Row],[ModuleNum]],ModuleLinks[],3,FALSE)),"Needs DC ID")</f>
        <v>http://powerpivotpro.digitalchalk.com/dc/student/chalkboard/deliverTimeline.dc?chalkboardId=ff8080814218c33001426928eed60401</v>
      </c>
    </row>
    <row r="254" spans="1:7" ht="15.75" x14ac:dyDescent="0.25">
      <c r="A254" s="20"/>
      <c r="B254" s="21"/>
      <c r="C254" s="23" t="str">
        <f t="shared" si="3"/>
        <v>DATESYTD()</v>
      </c>
      <c r="D254" s="24">
        <v>0.16666666666666666</v>
      </c>
      <c r="E254" s="25"/>
      <c r="F254" s="6" t="s">
        <v>181</v>
      </c>
      <c r="G254" s="2" t="str">
        <f>IFERROR(HYPERLINK(VLOOKUP(Table22[[#This Row],[ModuleNum]],ModuleLinks[],3,FALSE)),"Needs DC ID")</f>
        <v>http://powerpivotpro.digitalchalk.com/dc/student/chalkboard/deliverTimeline.dc?chalkboardId=ff8080814218c33001426928eed60401</v>
      </c>
    </row>
    <row r="255" spans="1:7" ht="15.75" x14ac:dyDescent="0.25">
      <c r="A255" s="20"/>
      <c r="B255" s="21"/>
      <c r="C255" s="23" t="str">
        <f t="shared" si="3"/>
        <v>Sort by Column</v>
      </c>
      <c r="D255" s="24">
        <v>0.375</v>
      </c>
      <c r="E255" s="25"/>
      <c r="F255" s="6" t="s">
        <v>73</v>
      </c>
      <c r="G255" s="2" t="str">
        <f>IFERROR(HYPERLINK(VLOOKUP(Table22[[#This Row],[ModuleNum]],ModuleLinks[],3,FALSE)),"Needs DC ID")</f>
        <v>http://powerpivotpro.digitalchalk.com/dc/student/chalkboard/deliverTimeline.dc?chalkboardId=ff8080814218c33001426928eed60401</v>
      </c>
    </row>
    <row r="256" spans="1:7" ht="15.75" x14ac:dyDescent="0.25">
      <c r="A256" s="20"/>
      <c r="B256" s="21"/>
      <c r="C256" s="23" t="str">
        <f t="shared" si="3"/>
        <v>YTD Grand Total Cell</v>
      </c>
      <c r="D256" s="24">
        <v>0.54166666666666663</v>
      </c>
      <c r="E256" s="25"/>
      <c r="F256" s="6" t="s">
        <v>396</v>
      </c>
      <c r="G256" s="2" t="str">
        <f>IFERROR(HYPERLINK(VLOOKUP(Table22[[#This Row],[ModuleNum]],ModuleLinks[],3,FALSE)),"Needs DC ID")</f>
        <v>http://powerpivotpro.digitalchalk.com/dc/student/chalkboard/deliverTimeline.dc?chalkboardId=ff8080814218c33001426928eed60401</v>
      </c>
    </row>
    <row r="257" spans="1:7" ht="15.75" x14ac:dyDescent="0.25">
      <c r="A257" s="20">
        <v>33</v>
      </c>
      <c r="B257" s="21" t="s">
        <v>182</v>
      </c>
      <c r="C257" s="23" t="str">
        <f t="shared" si="3"/>
        <v>Calendar Table Sources</v>
      </c>
      <c r="D257" s="24">
        <v>0</v>
      </c>
      <c r="E257" s="25"/>
      <c r="F257" s="6" t="s">
        <v>397</v>
      </c>
      <c r="G257" s="2" t="str">
        <f>IFERROR(HYPERLINK(VLOOKUP(Table22[[#This Row],[ModuleNum]],ModuleLinks[],3,FALSE)),"Needs DC ID")</f>
        <v>http://powerpivotpro.digitalchalk.com/dc/student/chalkboard/deliverTimeline.dc?chalkboardId=ff8080814218c33001426937d150046c</v>
      </c>
    </row>
    <row r="258" spans="1:7" ht="15.75" x14ac:dyDescent="0.25">
      <c r="A258" s="20"/>
      <c r="B258" s="21"/>
      <c r="C258" s="23" t="str">
        <f t="shared" si="3"/>
        <v>Create Calendar Table in Excel</v>
      </c>
      <c r="D258" s="24">
        <v>0.27083333333333331</v>
      </c>
      <c r="E258" s="25"/>
      <c r="F258" s="6" t="s">
        <v>398</v>
      </c>
      <c r="G258" s="2" t="str">
        <f>IFERROR(HYPERLINK(VLOOKUP(Table22[[#This Row],[ModuleNum]],ModuleLinks[],3,FALSE)),"Needs DC ID")</f>
        <v>http://powerpivotpro.digitalchalk.com/dc/student/chalkboard/deliverTimeline.dc?chalkboardId=ff8080814218c33001426937d150046c</v>
      </c>
    </row>
    <row r="259" spans="1:7" ht="15.75" x14ac:dyDescent="0.25">
      <c r="A259" s="20"/>
      <c r="B259" s="21"/>
      <c r="C259" s="23" t="str">
        <f t="shared" ref="C259:C322" si="4">HYPERLINK(G259, F259)</f>
        <v>Trimmed Calendar Table</v>
      </c>
      <c r="D259" s="24">
        <v>0.52083333333333337</v>
      </c>
      <c r="E259" s="25"/>
      <c r="F259" s="6" t="s">
        <v>399</v>
      </c>
      <c r="G259" s="2" t="str">
        <f>IFERROR(HYPERLINK(VLOOKUP(Table22[[#This Row],[ModuleNum]],ModuleLinks[],3,FALSE)),"Needs DC ID")</f>
        <v>http://powerpivotpro.digitalchalk.com/dc/student/chalkboard/deliverTimeline.dc?chalkboardId=ff8080814218c33001426937d150046c</v>
      </c>
    </row>
    <row r="260" spans="1:7" ht="15.75" x14ac:dyDescent="0.25">
      <c r="A260" s="20"/>
      <c r="B260" s="21"/>
      <c r="C260" s="23" t="str">
        <f t="shared" si="4"/>
        <v>Save As CSV</v>
      </c>
      <c r="D260" s="24">
        <v>0.58333333333333337</v>
      </c>
      <c r="E260" s="25"/>
      <c r="F260" s="6" t="s">
        <v>378</v>
      </c>
      <c r="G260" s="2" t="str">
        <f>IFERROR(HYPERLINK(VLOOKUP(Table22[[#This Row],[ModuleNum]],ModuleLinks[],3,FALSE)),"Needs DC ID")</f>
        <v>http://powerpivotpro.digitalchalk.com/dc/student/chalkboard/deliverTimeline.dc?chalkboardId=ff8080814218c33001426937d150046c</v>
      </c>
    </row>
    <row r="261" spans="1:7" ht="15.75" x14ac:dyDescent="0.25">
      <c r="A261" s="20">
        <v>34</v>
      </c>
      <c r="B261" s="21" t="s">
        <v>183</v>
      </c>
      <c r="C261" s="23" t="str">
        <f t="shared" si="4"/>
        <v>CALCULATE()</v>
      </c>
      <c r="D261" s="24">
        <v>0</v>
      </c>
      <c r="E261" s="25"/>
      <c r="F261" s="6" t="s">
        <v>47</v>
      </c>
      <c r="G261" s="2" t="str">
        <f>IFERROR(HYPERLINK(VLOOKUP(Table22[[#This Row],[ModuleNum]],ModuleLinks[],3,FALSE)),"Needs DC ID")</f>
        <v>http://powerpivotpro.digitalchalk.com/dc/student/chalkboard/deliverTimeline.dc?chalkboardId=ff8080814218c3300142693da64e0490</v>
      </c>
    </row>
    <row r="262" spans="1:7" ht="15.75" x14ac:dyDescent="0.25">
      <c r="A262" s="20"/>
      <c r="B262" s="21"/>
      <c r="C262" s="23" t="str">
        <f t="shared" si="4"/>
        <v>DATESYTD()</v>
      </c>
      <c r="D262" s="24">
        <v>0</v>
      </c>
      <c r="E262" s="25"/>
      <c r="F262" s="6" t="s">
        <v>181</v>
      </c>
      <c r="G262" s="2" t="str">
        <f>IFERROR(HYPERLINK(VLOOKUP(Table22[[#This Row],[ModuleNum]],ModuleLinks[],3,FALSE)),"Needs DC ID")</f>
        <v>http://powerpivotpro.digitalchalk.com/dc/student/chalkboard/deliverTimeline.dc?chalkboardId=ff8080814218c3300142693da64e0490</v>
      </c>
    </row>
    <row r="263" spans="1:7" ht="15.75" x14ac:dyDescent="0.25">
      <c r="A263" s="20"/>
      <c r="B263" s="21"/>
      <c r="C263" s="23" t="str">
        <f t="shared" si="4"/>
        <v>FISCALYTD Sales Measure</v>
      </c>
      <c r="D263" s="24">
        <v>3.125E-2</v>
      </c>
      <c r="E263" s="25"/>
      <c r="F263" s="6" t="s">
        <v>327</v>
      </c>
      <c r="G263" s="2" t="str">
        <f>IFERROR(HYPERLINK(VLOOKUP(Table22[[#This Row],[ModuleNum]],ModuleLinks[],3,FALSE)),"Needs DC ID")</f>
        <v>http://powerpivotpro.digitalchalk.com/dc/student/chalkboard/deliverTimeline.dc?chalkboardId=ff8080814218c3300142693da64e0490</v>
      </c>
    </row>
    <row r="264" spans="1:7" ht="15.75" x14ac:dyDescent="0.25">
      <c r="A264" s="20"/>
      <c r="B264" s="21"/>
      <c r="C264" s="23" t="str">
        <f t="shared" si="4"/>
        <v>DATESQTD()</v>
      </c>
      <c r="D264" s="24">
        <v>0.16666666666666666</v>
      </c>
      <c r="E264" s="25"/>
      <c r="F264" s="6" t="s">
        <v>295</v>
      </c>
      <c r="G264" s="2" t="str">
        <f>IFERROR(HYPERLINK(VLOOKUP(Table22[[#This Row],[ModuleNum]],ModuleLinks[],3,FALSE)),"Needs DC ID")</f>
        <v>http://powerpivotpro.digitalchalk.com/dc/student/chalkboard/deliverTimeline.dc?chalkboardId=ff8080814218c3300142693da64e0490</v>
      </c>
    </row>
    <row r="265" spans="1:7" ht="15.75" x14ac:dyDescent="0.25">
      <c r="A265" s="20"/>
      <c r="B265" s="21"/>
      <c r="C265" s="23" t="str">
        <f t="shared" si="4"/>
        <v>QTD Sales Measure</v>
      </c>
      <c r="D265" s="24">
        <v>0.14583333333333334</v>
      </c>
      <c r="E265" s="25"/>
      <c r="F265" s="6" t="s">
        <v>350</v>
      </c>
      <c r="G265" s="2" t="str">
        <f>IFERROR(HYPERLINK(VLOOKUP(Table22[[#This Row],[ModuleNum]],ModuleLinks[],3,FALSE)),"Needs DC ID")</f>
        <v>http://powerpivotpro.digitalchalk.com/dc/student/chalkboard/deliverTimeline.dc?chalkboardId=ff8080814218c3300142693da64e0490</v>
      </c>
    </row>
    <row r="266" spans="1:7" ht="15.75" x14ac:dyDescent="0.25">
      <c r="A266" s="20"/>
      <c r="B266" s="21"/>
      <c r="C266" s="23" t="str">
        <f t="shared" si="4"/>
        <v>CALCULATE()</v>
      </c>
      <c r="D266" s="24">
        <v>0.16666666666666666</v>
      </c>
      <c r="E266" s="25"/>
      <c r="F266" s="6" t="s">
        <v>47</v>
      </c>
      <c r="G266" s="2" t="str">
        <f>IFERROR(HYPERLINK(VLOOKUP(Table22[[#This Row],[ModuleNum]],ModuleLinks[],3,FALSE)),"Needs DC ID")</f>
        <v>http://powerpivotpro.digitalchalk.com/dc/student/chalkboard/deliverTimeline.dc?chalkboardId=ff8080814218c3300142693da64e0490</v>
      </c>
    </row>
    <row r="267" spans="1:7" ht="15.75" x14ac:dyDescent="0.25">
      <c r="A267" s="20"/>
      <c r="B267" s="21"/>
      <c r="C267" s="23" t="str">
        <f t="shared" si="4"/>
        <v>LTD Sales Measure</v>
      </c>
      <c r="D267" s="24">
        <v>0.4375</v>
      </c>
      <c r="E267" s="25"/>
      <c r="F267" s="6" t="s">
        <v>184</v>
      </c>
      <c r="G267" s="2" t="str">
        <f>IFERROR(HYPERLINK(VLOOKUP(Table22[[#This Row],[ModuleNum]],ModuleLinks[],3,FALSE)),"Needs DC ID")</f>
        <v>http://powerpivotpro.digitalchalk.com/dc/student/chalkboard/deliverTimeline.dc?chalkboardId=ff8080814218c3300142693da64e0490</v>
      </c>
    </row>
    <row r="268" spans="1:7" ht="15.75" x14ac:dyDescent="0.25">
      <c r="A268" s="20"/>
      <c r="B268" s="21"/>
      <c r="C268" s="23" t="str">
        <f t="shared" si="4"/>
        <v>CALCULATE()</v>
      </c>
      <c r="D268" s="24">
        <v>0.4375</v>
      </c>
      <c r="E268" s="25"/>
      <c r="F268" s="6" t="s">
        <v>47</v>
      </c>
      <c r="G268" s="2" t="str">
        <f>IFERROR(HYPERLINK(VLOOKUP(Table22[[#This Row],[ModuleNum]],ModuleLinks[],3,FALSE)),"Needs DC ID")</f>
        <v>http://powerpivotpro.digitalchalk.com/dc/student/chalkboard/deliverTimeline.dc?chalkboardId=ff8080814218c3300142693da64e0490</v>
      </c>
    </row>
    <row r="269" spans="1:7" ht="15.75" x14ac:dyDescent="0.25">
      <c r="A269" s="20"/>
      <c r="B269" s="21"/>
      <c r="C269" s="23" t="str">
        <f t="shared" si="4"/>
        <v>DATESBETWEEN()</v>
      </c>
      <c r="D269" s="24">
        <v>0.4375</v>
      </c>
      <c r="E269" s="25"/>
      <c r="F269" s="6" t="s">
        <v>174</v>
      </c>
      <c r="G269" s="2" t="str">
        <f>IFERROR(HYPERLINK(VLOOKUP(Table22[[#This Row],[ModuleNum]],ModuleLinks[],3,FALSE)),"Needs DC ID")</f>
        <v>http://powerpivotpro.digitalchalk.com/dc/student/chalkboard/deliverTimeline.dc?chalkboardId=ff8080814218c3300142693da64e0490</v>
      </c>
    </row>
    <row r="270" spans="1:7" ht="15.75" x14ac:dyDescent="0.25">
      <c r="A270" s="20"/>
      <c r="B270" s="21"/>
      <c r="C270" s="23" t="str">
        <f t="shared" si="4"/>
        <v>LASTDATE()</v>
      </c>
      <c r="D270" s="24">
        <v>0.4375</v>
      </c>
      <c r="E270" s="25"/>
      <c r="F270" s="6" t="s">
        <v>167</v>
      </c>
      <c r="G270" s="2" t="str">
        <f>IFERROR(HYPERLINK(VLOOKUP(Table22[[#This Row],[ModuleNum]],ModuleLinks[],3,FALSE)),"Needs DC ID")</f>
        <v>http://powerpivotpro.digitalchalk.com/dc/student/chalkboard/deliverTimeline.dc?chalkboardId=ff8080814218c3300142693da64e0490</v>
      </c>
    </row>
    <row r="271" spans="1:7" ht="15.75" x14ac:dyDescent="0.25">
      <c r="A271" s="20">
        <v>35</v>
      </c>
      <c r="B271" s="21" t="s">
        <v>185</v>
      </c>
      <c r="C271" s="23" t="str">
        <f t="shared" si="4"/>
        <v>Portability</v>
      </c>
      <c r="D271" s="24">
        <v>0</v>
      </c>
      <c r="E271" s="25"/>
      <c r="F271" s="6" t="s">
        <v>24</v>
      </c>
      <c r="G271" s="2" t="str">
        <f>IFERROR(HYPERLINK(VLOOKUP(Table22[[#This Row],[ModuleNum]],ModuleLinks[],3,FALSE)),"Needs DC ID")</f>
        <v>http://powerpivotpro.digitalchalk.com/dc/student/chalkboard/deliverTimeline.dc?chalkboardId=ff8080814218c330014269466f5104ec</v>
      </c>
    </row>
    <row r="272" spans="1:7" ht="15.75" x14ac:dyDescent="0.25">
      <c r="A272" s="20"/>
      <c r="B272" s="21"/>
      <c r="C272" s="23" t="str">
        <f t="shared" si="4"/>
        <v>Prior Year Sales</v>
      </c>
      <c r="D272" s="24">
        <v>0.19097222222222221</v>
      </c>
      <c r="E272" s="25"/>
      <c r="F272" s="6" t="s">
        <v>400</v>
      </c>
      <c r="G272" s="2" t="str">
        <f>IFERROR(HYPERLINK(VLOOKUP(Table22[[#This Row],[ModuleNum]],ModuleLinks[],3,FALSE)),"Needs DC ID")</f>
        <v>http://powerpivotpro.digitalchalk.com/dc/student/chalkboard/deliverTimeline.dc?chalkboardId=ff8080814218c330014269466f5104ec</v>
      </c>
    </row>
    <row r="273" spans="1:7" ht="15.75" x14ac:dyDescent="0.25">
      <c r="A273" s="20"/>
      <c r="B273" s="21"/>
      <c r="C273" s="23" t="str">
        <f t="shared" si="4"/>
        <v>Last Year Sales Measure</v>
      </c>
      <c r="D273" s="24">
        <v>0.19097222222222221</v>
      </c>
      <c r="E273" s="25"/>
      <c r="F273" s="6" t="s">
        <v>328</v>
      </c>
      <c r="G273" s="2" t="str">
        <f>IFERROR(HYPERLINK(VLOOKUP(Table22[[#This Row],[ModuleNum]],ModuleLinks[],3,FALSE)),"Needs DC ID")</f>
        <v>http://powerpivotpro.digitalchalk.com/dc/student/chalkboard/deliverTimeline.dc?chalkboardId=ff8080814218c330014269466f5104ec</v>
      </c>
    </row>
    <row r="274" spans="1:7" ht="15.75" x14ac:dyDescent="0.25">
      <c r="A274" s="20"/>
      <c r="B274" s="21"/>
      <c r="C274" s="23" t="str">
        <f t="shared" si="4"/>
        <v>CALCULATE()</v>
      </c>
      <c r="D274" s="24">
        <v>0.19097222222222199</v>
      </c>
      <c r="E274" s="25"/>
      <c r="F274" s="6" t="s">
        <v>47</v>
      </c>
      <c r="G274" s="2" t="str">
        <f>IFERROR(HYPERLINK(VLOOKUP(Table22[[#This Row],[ModuleNum]],ModuleLinks[],3,FALSE)),"Needs DC ID")</f>
        <v>http://powerpivotpro.digitalchalk.com/dc/student/chalkboard/deliverTimeline.dc?chalkboardId=ff8080814218c330014269466f5104ec</v>
      </c>
    </row>
    <row r="275" spans="1:7" ht="15.75" x14ac:dyDescent="0.25">
      <c r="A275" s="20"/>
      <c r="B275" s="21"/>
      <c r="C275" s="23" t="str">
        <f t="shared" si="4"/>
        <v>DATEADD()</v>
      </c>
      <c r="D275" s="24">
        <v>0.19097222222222199</v>
      </c>
      <c r="E275" s="25"/>
      <c r="F275" s="6" t="s">
        <v>296</v>
      </c>
      <c r="G275" s="2" t="str">
        <f>IFERROR(HYPERLINK(VLOOKUP(Table22[[#This Row],[ModuleNum]],ModuleLinks[],3,FALSE)),"Needs DC ID")</f>
        <v>http://powerpivotpro.digitalchalk.com/dc/student/chalkboard/deliverTimeline.dc?chalkboardId=ff8080814218c330014269466f5104ec</v>
      </c>
    </row>
    <row r="276" spans="1:7" ht="15.75" x14ac:dyDescent="0.25">
      <c r="A276" s="20"/>
      <c r="B276" s="21"/>
      <c r="C276" s="23" t="str">
        <f t="shared" si="4"/>
        <v>% growth vs LY Measure</v>
      </c>
      <c r="D276" s="24">
        <v>0.28472222222222221</v>
      </c>
      <c r="E276" s="25"/>
      <c r="F276" s="6" t="s">
        <v>329</v>
      </c>
      <c r="G276" s="2" t="str">
        <f>IFERROR(HYPERLINK(VLOOKUP(Table22[[#This Row],[ModuleNum]],ModuleLinks[],3,FALSE)),"Needs DC ID")</f>
        <v>http://powerpivotpro.digitalchalk.com/dc/student/chalkboard/deliverTimeline.dc?chalkboardId=ff8080814218c330014269466f5104ec</v>
      </c>
    </row>
    <row r="277" spans="1:7" ht="15.75" x14ac:dyDescent="0.25">
      <c r="A277" s="20"/>
      <c r="B277" s="21"/>
      <c r="C277" s="23" t="str">
        <f t="shared" si="4"/>
        <v>DATEADD()</v>
      </c>
      <c r="D277" s="24">
        <v>0.34375</v>
      </c>
      <c r="E277" s="25"/>
      <c r="F277" s="6" t="s">
        <v>296</v>
      </c>
      <c r="G277" s="2" t="str">
        <f>IFERROR(HYPERLINK(VLOOKUP(Table22[[#This Row],[ModuleNum]],ModuleLinks[],3,FALSE)),"Needs DC ID")</f>
        <v>http://powerpivotpro.digitalchalk.com/dc/student/chalkboard/deliverTimeline.dc?chalkboardId=ff8080814218c330014269466f5104ec</v>
      </c>
    </row>
    <row r="278" spans="1:7" ht="15.75" x14ac:dyDescent="0.25">
      <c r="A278" s="20">
        <v>36</v>
      </c>
      <c r="B278" s="21" t="s">
        <v>186</v>
      </c>
      <c r="C278" s="23" t="str">
        <f t="shared" si="4"/>
        <v>Moving Average</v>
      </c>
      <c r="D278" s="24">
        <v>0</v>
      </c>
      <c r="E278" s="25"/>
      <c r="F278" s="6" t="s">
        <v>401</v>
      </c>
      <c r="G278" s="2" t="str">
        <f>IFERROR(HYPERLINK(VLOOKUP(Table22[[#This Row],[ModuleNum]],ModuleLinks[],3,FALSE)),"Needs DC ID")</f>
        <v>http://powerpivotpro.digitalchalk.com/dc/student/chalkboard/deliverTimeline.dc?chalkboardId=ff8080814218c3300142694fd8730534</v>
      </c>
    </row>
    <row r="279" spans="1:7" ht="15.75" x14ac:dyDescent="0.25">
      <c r="A279" s="20"/>
      <c r="B279" s="21"/>
      <c r="C279" s="23" t="str">
        <f t="shared" si="4"/>
        <v>3 Month Moving Sum Measure</v>
      </c>
      <c r="D279" s="24">
        <v>0.11458333333333333</v>
      </c>
      <c r="E279" s="25"/>
      <c r="F279" s="6" t="s">
        <v>330</v>
      </c>
      <c r="G279" s="2" t="str">
        <f>IFERROR(HYPERLINK(VLOOKUP(Table22[[#This Row],[ModuleNum]],ModuleLinks[],3,FALSE)),"Needs DC ID")</f>
        <v>http://powerpivotpro.digitalchalk.com/dc/student/chalkboard/deliverTimeline.dc?chalkboardId=ff8080814218c3300142694fd8730534</v>
      </c>
    </row>
    <row r="280" spans="1:7" ht="15.75" x14ac:dyDescent="0.25">
      <c r="A280" s="20"/>
      <c r="B280" s="21"/>
      <c r="C280" s="23" t="str">
        <f t="shared" si="4"/>
        <v>DATESINPERIOD()</v>
      </c>
      <c r="D280" s="24">
        <v>0.11458333333333333</v>
      </c>
      <c r="E280" s="25"/>
      <c r="F280" s="6" t="s">
        <v>189</v>
      </c>
      <c r="G280" s="2" t="str">
        <f>IFERROR(HYPERLINK(VLOOKUP(Table22[[#This Row],[ModuleNum]],ModuleLinks[],3,FALSE)),"Needs DC ID")</f>
        <v>http://powerpivotpro.digitalchalk.com/dc/student/chalkboard/deliverTimeline.dc?chalkboardId=ff8080814218c3300142694fd8730534</v>
      </c>
    </row>
    <row r="281" spans="1:7" ht="15.75" x14ac:dyDescent="0.25">
      <c r="A281" s="20"/>
      <c r="B281" s="21"/>
      <c r="C281" s="23" t="str">
        <f t="shared" si="4"/>
        <v>DATESINPERIOD() vs DATEADD()</v>
      </c>
      <c r="D281" s="24">
        <v>0.25</v>
      </c>
      <c r="E281" s="25"/>
      <c r="F281" s="6" t="s">
        <v>190</v>
      </c>
      <c r="G281" s="2" t="str">
        <f>IFERROR(HYPERLINK(VLOOKUP(Table22[[#This Row],[ModuleNum]],ModuleLinks[],3,FALSE)),"Needs DC ID")</f>
        <v>http://powerpivotpro.digitalchalk.com/dc/student/chalkboard/deliverTimeline.dc?chalkboardId=ff8080814218c3300142694fd8730534</v>
      </c>
    </row>
    <row r="282" spans="1:7" ht="30" x14ac:dyDescent="0.25">
      <c r="A282" s="20"/>
      <c r="B282" s="21"/>
      <c r="C282" s="23" t="str">
        <f t="shared" si="4"/>
        <v>3 month Moving Average Measure</v>
      </c>
      <c r="D282" s="24">
        <v>0.44791666666666669</v>
      </c>
      <c r="E282" s="25"/>
      <c r="F282" s="6" t="s">
        <v>331</v>
      </c>
      <c r="G282" s="2" t="str">
        <f>IFERROR(HYPERLINK(VLOOKUP(Table22[[#This Row],[ModuleNum]],ModuleLinks[],3,FALSE)),"Needs DC ID")</f>
        <v>http://powerpivotpro.digitalchalk.com/dc/student/chalkboard/deliverTimeline.dc?chalkboardId=ff8080814218c3300142694fd8730534</v>
      </c>
    </row>
    <row r="283" spans="1:7" ht="30" x14ac:dyDescent="0.25">
      <c r="A283" s="20"/>
      <c r="B283" s="21"/>
      <c r="C283" s="23" t="str">
        <f t="shared" si="4"/>
        <v>Correct Moving Average Denominaor</v>
      </c>
      <c r="D283" s="24">
        <v>0.48958333333333331</v>
      </c>
      <c r="E283" s="25"/>
      <c r="F283" s="6" t="s">
        <v>402</v>
      </c>
      <c r="G283" s="2" t="str">
        <f>IFERROR(HYPERLINK(VLOOKUP(Table22[[#This Row],[ModuleNum]],ModuleLinks[],3,FALSE)),"Needs DC ID")</f>
        <v>http://powerpivotpro.digitalchalk.com/dc/student/chalkboard/deliverTimeline.dc?chalkboardId=ff8080814218c3300142694fd8730534</v>
      </c>
    </row>
    <row r="284" spans="1:7" ht="15.75" x14ac:dyDescent="0.25">
      <c r="A284" s="20"/>
      <c r="B284" s="21"/>
      <c r="C284" s="23" t="str">
        <f t="shared" si="4"/>
        <v>DATESINPERIOD()</v>
      </c>
      <c r="D284" s="24">
        <v>0.5625</v>
      </c>
      <c r="E284" s="25"/>
      <c r="F284" s="6" t="s">
        <v>189</v>
      </c>
      <c r="G284" s="2" t="str">
        <f>IFERROR(HYPERLINK(VLOOKUP(Table22[[#This Row],[ModuleNum]],ModuleLinks[],3,FALSE)),"Needs DC ID")</f>
        <v>http://powerpivotpro.digitalchalk.com/dc/student/chalkboard/deliverTimeline.dc?chalkboardId=ff8080814218c3300142694fd8730534</v>
      </c>
    </row>
    <row r="285" spans="1:7" ht="15.75" x14ac:dyDescent="0.25">
      <c r="A285" s="20">
        <v>37</v>
      </c>
      <c r="B285" s="21" t="s">
        <v>187</v>
      </c>
      <c r="C285" s="23" t="str">
        <f t="shared" si="4"/>
        <v>Inventory Functions</v>
      </c>
      <c r="D285" s="24">
        <v>0</v>
      </c>
      <c r="E285" s="25"/>
      <c r="F285" s="6" t="s">
        <v>403</v>
      </c>
      <c r="G285" s="2" t="str">
        <f>IFERROR(HYPERLINK(VLOOKUP(Table22[[#This Row],[ModuleNum]],ModuleLinks[],3,FALSE)),"Needs DC ID")</f>
        <v>http://powerpivotpro.digitalchalk.com/dc/student/chalkboard/deliverTimeline.dc?chalkboardId=ff8080814218c33001426957b6ca05a1</v>
      </c>
    </row>
    <row r="286" spans="1:7" ht="15.75" x14ac:dyDescent="0.25">
      <c r="A286" s="20"/>
      <c r="B286" s="21"/>
      <c r="C286" s="23" t="str">
        <f t="shared" si="4"/>
        <v>CLOSINGBALANCE()</v>
      </c>
      <c r="D286" s="24">
        <v>0.25</v>
      </c>
      <c r="E286" s="25"/>
      <c r="F286" s="6" t="s">
        <v>191</v>
      </c>
      <c r="G286" s="2" t="str">
        <f>IFERROR(HYPERLINK(VLOOKUP(Table22[[#This Row],[ModuleNum]],ModuleLinks[],3,FALSE)),"Needs DC ID")</f>
        <v>http://powerpivotpro.digitalchalk.com/dc/student/chalkboard/deliverTimeline.dc?chalkboardId=ff8080814218c33001426957b6ca05a1</v>
      </c>
    </row>
    <row r="287" spans="1:7" ht="15.75" x14ac:dyDescent="0.25">
      <c r="A287" s="20"/>
      <c r="B287" s="21"/>
      <c r="C287" s="23" t="str">
        <f t="shared" si="4"/>
        <v>OPENINGBALANCE()</v>
      </c>
      <c r="D287" s="24">
        <v>0.34375</v>
      </c>
      <c r="E287" s="25"/>
      <c r="F287" s="6" t="s">
        <v>192</v>
      </c>
      <c r="G287" s="2" t="str">
        <f>IFERROR(HYPERLINK(VLOOKUP(Table22[[#This Row],[ModuleNum]],ModuleLinks[],3,FALSE)),"Needs DC ID")</f>
        <v>http://powerpivotpro.digitalchalk.com/dc/student/chalkboard/deliverTimeline.dc?chalkboardId=ff8080814218c33001426957b6ca05a1</v>
      </c>
    </row>
    <row r="288" spans="1:7" ht="15.75" x14ac:dyDescent="0.25">
      <c r="A288" s="20"/>
      <c r="B288" s="21"/>
      <c r="C288" s="23" t="str">
        <f t="shared" si="4"/>
        <v>CALCULATE()</v>
      </c>
      <c r="D288" s="24">
        <v>0.42708333333333331</v>
      </c>
      <c r="E288" s="25"/>
      <c r="F288" s="6" t="s">
        <v>47</v>
      </c>
      <c r="G288" s="2" t="str">
        <f>IFERROR(HYPERLINK(VLOOKUP(Table22[[#This Row],[ModuleNum]],ModuleLinks[],3,FALSE)),"Needs DC ID")</f>
        <v>http://powerpivotpro.digitalchalk.com/dc/student/chalkboard/deliverTimeline.dc?chalkboardId=ff8080814218c33001426957b6ca05a1</v>
      </c>
    </row>
    <row r="289" spans="1:7" ht="15.75" x14ac:dyDescent="0.25">
      <c r="A289" s="20"/>
      <c r="B289" s="21"/>
      <c r="C289" s="23" t="str">
        <f t="shared" si="4"/>
        <v>ENDOFQUARTER()</v>
      </c>
      <c r="D289" s="24">
        <v>0.42708333333333331</v>
      </c>
      <c r="E289" s="25"/>
      <c r="F289" s="6" t="s">
        <v>404</v>
      </c>
      <c r="G289" s="2" t="str">
        <f>IFERROR(HYPERLINK(VLOOKUP(Table22[[#This Row],[ModuleNum]],ModuleLinks[],3,FALSE)),"Needs DC ID")</f>
        <v>http://powerpivotpro.digitalchalk.com/dc/student/chalkboard/deliverTimeline.dc?chalkboardId=ff8080814218c33001426957b6ca05a1</v>
      </c>
    </row>
    <row r="290" spans="1:7" ht="15.75" x14ac:dyDescent="0.25">
      <c r="A290" s="20">
        <v>38</v>
      </c>
      <c r="B290" s="21" t="s">
        <v>188</v>
      </c>
      <c r="C290" s="23" t="str">
        <f t="shared" si="4"/>
        <v>FIRSTNONBLANK()</v>
      </c>
      <c r="D290" s="24">
        <v>0</v>
      </c>
      <c r="E290" s="25"/>
      <c r="F290" s="6" t="s">
        <v>193</v>
      </c>
      <c r="G290" s="2" t="str">
        <f>IFERROR(HYPERLINK(VLOOKUP(Table22[[#This Row],[ModuleNum]],ModuleLinks[],3,FALSE)),"Needs DC ID")</f>
        <v>http://powerpivotpro.digitalchalk.com/dc/student/chalkboard/deliverTimeline.dc?chalkboardId=ff8080814218c3300142695b382f05db</v>
      </c>
    </row>
    <row r="291" spans="1:7" ht="15.75" x14ac:dyDescent="0.25">
      <c r="A291" s="20"/>
      <c r="B291" s="21"/>
      <c r="C291" s="23" t="str">
        <f t="shared" si="4"/>
        <v>LASTNONBLANK()</v>
      </c>
      <c r="D291" s="24">
        <v>0</v>
      </c>
      <c r="E291" s="25"/>
      <c r="F291" s="6" t="s">
        <v>194</v>
      </c>
      <c r="G291" s="2" t="str">
        <f>IFERROR(HYPERLINK(VLOOKUP(Table22[[#This Row],[ModuleNum]],ModuleLinks[],3,FALSE)),"Needs DC ID")</f>
        <v>http://powerpivotpro.digitalchalk.com/dc/student/chalkboard/deliverTimeline.dc?chalkboardId=ff8080814218c3300142695b382f05db</v>
      </c>
    </row>
    <row r="292" spans="1:7" ht="15.75" x14ac:dyDescent="0.25">
      <c r="A292" s="20"/>
      <c r="B292" s="21"/>
      <c r="C292" s="23" t="str">
        <f t="shared" si="4"/>
        <v>Last Sold Date Measure</v>
      </c>
      <c r="D292" s="24">
        <v>7.2916666666666671E-2</v>
      </c>
      <c r="E292" s="25"/>
      <c r="F292" s="6" t="s">
        <v>332</v>
      </c>
      <c r="G292" s="2" t="str">
        <f>IFERROR(HYPERLINK(VLOOKUP(Table22[[#This Row],[ModuleNum]],ModuleLinks[],3,FALSE)),"Needs DC ID")</f>
        <v>http://powerpivotpro.digitalchalk.com/dc/student/chalkboard/deliverTimeline.dc?chalkboardId=ff8080814218c3300142695b382f05db</v>
      </c>
    </row>
    <row r="293" spans="1:7" ht="15.75" x14ac:dyDescent="0.25">
      <c r="A293" s="20"/>
      <c r="B293" s="21"/>
      <c r="C293" s="23" t="str">
        <f t="shared" si="4"/>
        <v>First Sales Date Measure</v>
      </c>
      <c r="D293" s="24">
        <v>0.19791666666666666</v>
      </c>
      <c r="E293" s="25"/>
      <c r="F293" s="6" t="s">
        <v>333</v>
      </c>
      <c r="G293" s="2" t="str">
        <f>IFERROR(HYPERLINK(VLOOKUP(Table22[[#This Row],[ModuleNum]],ModuleLinks[],3,FALSE)),"Needs DC ID")</f>
        <v>http://powerpivotpro.digitalchalk.com/dc/student/chalkboard/deliverTimeline.dc?chalkboardId=ff8080814218c3300142695b382f05db</v>
      </c>
    </row>
    <row r="294" spans="1:7" ht="15.75" x14ac:dyDescent="0.25">
      <c r="A294" s="20"/>
      <c r="B294" s="21"/>
      <c r="C294" s="23" t="str">
        <f t="shared" si="4"/>
        <v>YEARFRAC()</v>
      </c>
      <c r="D294" s="24">
        <v>0.28472222222222221</v>
      </c>
      <c r="E294" s="25"/>
      <c r="F294" s="6" t="s">
        <v>195</v>
      </c>
      <c r="G294" s="2" t="str">
        <f>IFERROR(HYPERLINK(VLOOKUP(Table22[[#This Row],[ModuleNum]],ModuleLinks[],3,FALSE)),"Needs DC ID")</f>
        <v>http://powerpivotpro.digitalchalk.com/dc/student/chalkboard/deliverTimeline.dc?chalkboardId=ff8080814218c3300142695b382f05db</v>
      </c>
    </row>
    <row r="295" spans="1:7" ht="15.75" x14ac:dyDescent="0.25">
      <c r="A295" s="20"/>
      <c r="B295" s="21"/>
      <c r="C295" s="23" t="str">
        <f t="shared" si="4"/>
        <v>LASTNONBLANK()</v>
      </c>
      <c r="D295" s="24">
        <v>0.34375</v>
      </c>
      <c r="E295" s="25"/>
      <c r="F295" s="6" t="s">
        <v>194</v>
      </c>
      <c r="G295" s="2" t="str">
        <f>IFERROR(HYPERLINK(VLOOKUP(Table22[[#This Row],[ModuleNum]],ModuleLinks[],3,FALSE)),"Needs DC ID")</f>
        <v>http://powerpivotpro.digitalchalk.com/dc/student/chalkboard/deliverTimeline.dc?chalkboardId=ff8080814218c3300142695b382f05db</v>
      </c>
    </row>
    <row r="296" spans="1:7" ht="31.5" x14ac:dyDescent="0.25">
      <c r="A296" s="20"/>
      <c r="B296" s="21"/>
      <c r="C296" s="23" t="str">
        <f t="shared" si="4"/>
        <v>FIRSTNONBLANK(),LASTNONBREAK()</v>
      </c>
      <c r="D296" s="24">
        <v>0.53125</v>
      </c>
      <c r="E296" s="25"/>
      <c r="F296" s="6" t="s">
        <v>298</v>
      </c>
      <c r="G296" s="2" t="str">
        <f>IFERROR(HYPERLINK(VLOOKUP(Table22[[#This Row],[ModuleNum]],ModuleLinks[],3,FALSE)),"Needs DC ID")</f>
        <v>http://powerpivotpro.digitalchalk.com/dc/student/chalkboard/deliverTimeline.dc?chalkboardId=ff8080814218c3300142695b382f05db</v>
      </c>
    </row>
    <row r="297" spans="1:7" ht="31.5" x14ac:dyDescent="0.25">
      <c r="A297" s="20"/>
      <c r="B297" s="21"/>
      <c r="C297" s="23" t="str">
        <f t="shared" si="4"/>
        <v>FIRSTNONBLANK(),LASTNONBREAK()</v>
      </c>
      <c r="D297" s="24">
        <v>0.625</v>
      </c>
      <c r="E297" s="25"/>
      <c r="F297" s="6" t="s">
        <v>298</v>
      </c>
      <c r="G297" s="2" t="str">
        <f>IFERROR(HYPERLINK(VLOOKUP(Table22[[#This Row],[ModuleNum]],ModuleLinks[],3,FALSE)),"Needs DC ID")</f>
        <v>http://powerpivotpro.digitalchalk.com/dc/student/chalkboard/deliverTimeline.dc?chalkboardId=ff8080814218c3300142695b382f05db</v>
      </c>
    </row>
    <row r="298" spans="1:7" ht="15.75" x14ac:dyDescent="0.25">
      <c r="A298" s="20">
        <v>39</v>
      </c>
      <c r="B298" s="21" t="s">
        <v>196</v>
      </c>
      <c r="C298" s="23" t="str">
        <f t="shared" si="4"/>
        <v>Filter Purpose vs Table Purpose</v>
      </c>
      <c r="D298" s="24">
        <v>0</v>
      </c>
      <c r="E298" s="25"/>
      <c r="F298" s="6" t="s">
        <v>405</v>
      </c>
      <c r="G298" s="2" t="str">
        <f>IFERROR(HYPERLINK(VLOOKUP(Table22[[#This Row],[ModuleNum]],ModuleLinks[],3,FALSE)),"Needs DC ID")</f>
        <v>http://powerpivotpro.digitalchalk.com/dc/student/chalkboard/deliverTimeline.dc?chalkboardId=ff8080814218c33001426972f0c606d9</v>
      </c>
    </row>
    <row r="299" spans="1:7" ht="15.75" x14ac:dyDescent="0.25">
      <c r="A299" s="20"/>
      <c r="B299" s="21"/>
      <c r="C299" s="23" t="str">
        <f t="shared" si="4"/>
        <v>All Calendar Rows Measure</v>
      </c>
      <c r="D299" s="24">
        <v>0.19791666666666666</v>
      </c>
      <c r="E299" s="25"/>
      <c r="F299" s="6" t="s">
        <v>334</v>
      </c>
      <c r="G299" s="2" t="str">
        <f>IFERROR(HYPERLINK(VLOOKUP(Table22[[#This Row],[ModuleNum]],ModuleLinks[],3,FALSE)),"Needs DC ID")</f>
        <v>http://powerpivotpro.digitalchalk.com/dc/student/chalkboard/deliverTimeline.dc?chalkboardId=ff8080814218c33001426972f0c606d9</v>
      </c>
    </row>
    <row r="300" spans="1:7" ht="15.75" x14ac:dyDescent="0.25">
      <c r="A300" s="20"/>
      <c r="B300" s="21"/>
      <c r="C300" s="23" t="str">
        <f t="shared" si="4"/>
        <v>ALL()</v>
      </c>
      <c r="D300" s="24">
        <v>0.19791666666666666</v>
      </c>
      <c r="E300" s="25"/>
      <c r="F300" s="6" t="s">
        <v>63</v>
      </c>
      <c r="G300" s="2" t="str">
        <f>IFERROR(HYPERLINK(VLOOKUP(Table22[[#This Row],[ModuleNum]],ModuleLinks[],3,FALSE)),"Needs DC ID")</f>
        <v>http://powerpivotpro.digitalchalk.com/dc/student/chalkboard/deliverTimeline.dc?chalkboardId=ff8080814218c33001426972f0c606d9</v>
      </c>
    </row>
    <row r="301" spans="1:7" ht="15.75" x14ac:dyDescent="0.25">
      <c r="A301" s="20"/>
      <c r="B301" s="21"/>
      <c r="C301" s="23" t="str">
        <f t="shared" si="4"/>
        <v>COUNTROWS()</v>
      </c>
      <c r="D301" s="24">
        <v>0.19791666666666666</v>
      </c>
      <c r="E301" s="25"/>
      <c r="F301" s="6" t="s">
        <v>25</v>
      </c>
      <c r="G301" s="2" t="str">
        <f>IFERROR(HYPERLINK(VLOOKUP(Table22[[#This Row],[ModuleNum]],ModuleLinks[],3,FALSE)),"Needs DC ID")</f>
        <v>http://powerpivotpro.digitalchalk.com/dc/student/chalkboard/deliverTimeline.dc?chalkboardId=ff8080814218c33001426972f0c606d9</v>
      </c>
    </row>
    <row r="302" spans="1:7" ht="15.75" x14ac:dyDescent="0.25">
      <c r="A302" s="20"/>
      <c r="B302" s="21"/>
      <c r="C302" s="23" t="str">
        <f t="shared" si="4"/>
        <v>FILTER()</v>
      </c>
      <c r="D302" s="24">
        <v>0.40625</v>
      </c>
      <c r="E302" s="25"/>
      <c r="F302" s="6" t="s">
        <v>162</v>
      </c>
      <c r="G302" s="2" t="str">
        <f>IFERROR(HYPERLINK(VLOOKUP(Table22[[#This Row],[ModuleNum]],ModuleLinks[],3,FALSE)),"Needs DC ID")</f>
        <v>http://powerpivotpro.digitalchalk.com/dc/student/chalkboard/deliverTimeline.dc?chalkboardId=ff8080814218c33001426972f0c606d9</v>
      </c>
    </row>
    <row r="303" spans="1:7" ht="15.75" x14ac:dyDescent="0.25">
      <c r="A303" s="20"/>
      <c r="B303" s="21"/>
      <c r="C303" s="23" t="str">
        <f t="shared" si="4"/>
        <v>DATESYTD()</v>
      </c>
      <c r="D303" s="24">
        <v>0.70833333333333337</v>
      </c>
      <c r="E303" s="25"/>
      <c r="F303" s="6" t="s">
        <v>181</v>
      </c>
      <c r="G303" s="2" t="str">
        <f>IFERROR(HYPERLINK(VLOOKUP(Table22[[#This Row],[ModuleNum]],ModuleLinks[],3,FALSE)),"Needs DC ID")</f>
        <v>http://powerpivotpro.digitalchalk.com/dc/student/chalkboard/deliverTimeline.dc?chalkboardId=ff8080814218c33001426972f0c606d9</v>
      </c>
    </row>
    <row r="304" spans="1:7" ht="15.75" x14ac:dyDescent="0.25">
      <c r="A304" s="20">
        <v>40</v>
      </c>
      <c r="B304" s="21" t="s">
        <v>197</v>
      </c>
      <c r="C304" s="23" t="str">
        <f t="shared" si="4"/>
        <v>Filter Purpose vs Table Purpose</v>
      </c>
      <c r="D304" s="24">
        <v>0</v>
      </c>
      <c r="E304" s="25"/>
      <c r="F304" s="6" t="s">
        <v>405</v>
      </c>
      <c r="G304" s="2" t="str">
        <f>IFERROR(HYPERLINK(VLOOKUP(Table22[[#This Row],[ModuleNum]],ModuleLinks[],3,FALSE)),"Needs DC ID")</f>
        <v>http://powerpivotpro.digitalchalk.com/dc/student/chalkboard/deliverTimeline.dc?chalkboardId=ff8080814218c3300142697aabc70726</v>
      </c>
    </row>
    <row r="305" spans="1:7" ht="15.75" x14ac:dyDescent="0.25">
      <c r="A305" s="20">
        <v>41</v>
      </c>
      <c r="B305" s="21" t="s">
        <v>198</v>
      </c>
      <c r="C305" s="23" t="str">
        <f t="shared" si="4"/>
        <v>VALUES()</v>
      </c>
      <c r="D305" s="24">
        <v>0</v>
      </c>
      <c r="E305" s="25"/>
      <c r="F305" s="6" t="s">
        <v>199</v>
      </c>
      <c r="G305" s="2" t="str">
        <f>IFERROR(HYPERLINK(VLOOKUP(Table22[[#This Row],[ModuleNum]],ModuleLinks[],3,FALSE)),"Needs DC ID")</f>
        <v>http://powerpivotpro.digitalchalk.com/dc/student/chalkboard/deliverTimeline.dc?chalkboardId=ff8080814218c3300142697dea1f074a</v>
      </c>
    </row>
    <row r="306" spans="1:7" ht="15.75" x14ac:dyDescent="0.25">
      <c r="A306" s="20"/>
      <c r="B306" s="21"/>
      <c r="C306" s="23" t="str">
        <f t="shared" si="4"/>
        <v>COUNTROWS()</v>
      </c>
      <c r="D306" s="24">
        <v>7.2916666666666671E-2</v>
      </c>
      <c r="E306" s="25"/>
      <c r="F306" s="6" t="s">
        <v>25</v>
      </c>
      <c r="G306" s="2" t="str">
        <f>IFERROR(HYPERLINK(VLOOKUP(Table22[[#This Row],[ModuleNum]],ModuleLinks[],3,FALSE)),"Needs DC ID")</f>
        <v>http://powerpivotpro.digitalchalk.com/dc/student/chalkboard/deliverTimeline.dc?chalkboardId=ff8080814218c3300142697dea1f074a</v>
      </c>
    </row>
    <row r="307" spans="1:7" ht="15.75" x14ac:dyDescent="0.25">
      <c r="A307" s="20"/>
      <c r="B307" s="21"/>
      <c r="C307" s="23" t="str">
        <f t="shared" si="4"/>
        <v>Customer Count Measure</v>
      </c>
      <c r="D307" s="24">
        <v>7.2916666666666671E-2</v>
      </c>
      <c r="E307" s="25"/>
      <c r="F307" s="6" t="s">
        <v>200</v>
      </c>
      <c r="G307" s="2" t="str">
        <f>IFERROR(HYPERLINK(VLOOKUP(Table22[[#This Row],[ModuleNum]],ModuleLinks[],3,FALSE)),"Needs DC ID")</f>
        <v>http://powerpivotpro.digitalchalk.com/dc/student/chalkboard/deliverTimeline.dc?chalkboardId=ff8080814218c3300142697dea1f074a</v>
      </c>
    </row>
    <row r="308" spans="1:7" ht="15.75" x14ac:dyDescent="0.25">
      <c r="A308" s="20"/>
      <c r="B308" s="21"/>
      <c r="C308" s="23" t="str">
        <f t="shared" si="4"/>
        <v>DISTINCTCOUNT()</v>
      </c>
      <c r="D308" s="24">
        <v>8.3333333333333329E-2</v>
      </c>
      <c r="E308" s="25"/>
      <c r="F308" s="6" t="s">
        <v>28</v>
      </c>
      <c r="G308" s="2" t="str">
        <f>IFERROR(HYPERLINK(VLOOKUP(Table22[[#This Row],[ModuleNum]],ModuleLinks[],3,FALSE)),"Needs DC ID")</f>
        <v>http://powerpivotpro.digitalchalk.com/dc/student/chalkboard/deliverTimeline.dc?chalkboardId=ff8080814218c3300142697dea1f074a</v>
      </c>
    </row>
    <row r="309" spans="1:7" ht="15.75" x14ac:dyDescent="0.25">
      <c r="A309" s="20"/>
      <c r="B309" s="21"/>
      <c r="C309" s="23" t="str">
        <f t="shared" si="4"/>
        <v>Households Measure</v>
      </c>
      <c r="D309" s="24">
        <v>8.3333333333333329E-2</v>
      </c>
      <c r="E309" s="25"/>
      <c r="F309" s="6" t="s">
        <v>201</v>
      </c>
      <c r="G309" s="2" t="str">
        <f>IFERROR(HYPERLINK(VLOOKUP(Table22[[#This Row],[ModuleNum]],ModuleLinks[],3,FALSE)),"Needs DC ID")</f>
        <v>http://powerpivotpro.digitalchalk.com/dc/student/chalkboard/deliverTimeline.dc?chalkboardId=ff8080814218c3300142697dea1f074a</v>
      </c>
    </row>
    <row r="310" spans="1:7" ht="15.75" x14ac:dyDescent="0.25">
      <c r="A310" s="20"/>
      <c r="B310" s="21"/>
      <c r="C310" s="23" t="str">
        <f t="shared" si="4"/>
        <v>Households Above 1k Measure</v>
      </c>
      <c r="D310" s="24">
        <v>0.3125</v>
      </c>
      <c r="E310" s="25"/>
      <c r="F310" s="6" t="s">
        <v>202</v>
      </c>
      <c r="G310" s="2" t="str">
        <f>IFERROR(HYPERLINK(VLOOKUP(Table22[[#This Row],[ModuleNum]],ModuleLinks[],3,FALSE)),"Needs DC ID")</f>
        <v>http://powerpivotpro.digitalchalk.com/dc/student/chalkboard/deliverTimeline.dc?chalkboardId=ff8080814218c3300142697dea1f074a</v>
      </c>
    </row>
    <row r="311" spans="1:7" ht="15.75" x14ac:dyDescent="0.25">
      <c r="A311" s="20"/>
      <c r="B311" s="21"/>
      <c r="C311" s="23" t="str">
        <f t="shared" si="4"/>
        <v>VALUES()</v>
      </c>
      <c r="D311" s="24">
        <v>0.3125</v>
      </c>
      <c r="E311" s="25"/>
      <c r="F311" s="6" t="s">
        <v>199</v>
      </c>
      <c r="G311" s="2" t="str">
        <f>IFERROR(HYPERLINK(VLOOKUP(Table22[[#This Row],[ModuleNum]],ModuleLinks[],3,FALSE)),"Needs DC ID")</f>
        <v>http://powerpivotpro.digitalchalk.com/dc/student/chalkboard/deliverTimeline.dc?chalkboardId=ff8080814218c3300142697dea1f074a</v>
      </c>
    </row>
    <row r="312" spans="1:7" ht="15.75" x14ac:dyDescent="0.25">
      <c r="A312" s="20"/>
      <c r="B312" s="21"/>
      <c r="C312" s="23" t="str">
        <f t="shared" si="4"/>
        <v>COUNTROWS()</v>
      </c>
      <c r="D312" s="24">
        <v>0.3125</v>
      </c>
      <c r="E312" s="25"/>
      <c r="F312" s="6" t="s">
        <v>25</v>
      </c>
      <c r="G312" s="2" t="str">
        <f>IFERROR(HYPERLINK(VLOOKUP(Table22[[#This Row],[ModuleNum]],ModuleLinks[],3,FALSE)),"Needs DC ID")</f>
        <v>http://powerpivotpro.digitalchalk.com/dc/student/chalkboard/deliverTimeline.dc?chalkboardId=ff8080814218c3300142697dea1f074a</v>
      </c>
    </row>
    <row r="313" spans="1:7" ht="15.75" x14ac:dyDescent="0.25">
      <c r="A313" s="20"/>
      <c r="B313" s="21"/>
      <c r="C313" s="23" t="str">
        <f t="shared" si="4"/>
        <v>FILTER()</v>
      </c>
      <c r="D313" s="24">
        <v>0.3125</v>
      </c>
      <c r="E313" s="25"/>
      <c r="F313" s="6" t="s">
        <v>162</v>
      </c>
      <c r="G313" s="2" t="str">
        <f>IFERROR(HYPERLINK(VLOOKUP(Table22[[#This Row],[ModuleNum]],ModuleLinks[],3,FALSE)),"Needs DC ID")</f>
        <v>http://powerpivotpro.digitalchalk.com/dc/student/chalkboard/deliverTimeline.dc?chalkboardId=ff8080814218c3300142697dea1f074a</v>
      </c>
    </row>
    <row r="314" spans="1:7" ht="31.5" x14ac:dyDescent="0.25">
      <c r="A314" s="20"/>
      <c r="B314" s="21"/>
      <c r="C314" s="23" t="str">
        <f t="shared" si="4"/>
        <v>Sales to High Value Households Measure</v>
      </c>
      <c r="D314" s="24">
        <v>0.57291666666666663</v>
      </c>
      <c r="E314" s="25"/>
      <c r="F314" s="6" t="s">
        <v>203</v>
      </c>
      <c r="G314" s="2" t="str">
        <f>IFERROR(HYPERLINK(VLOOKUP(Table22[[#This Row],[ModuleNum]],ModuleLinks[],3,FALSE)),"Needs DC ID")</f>
        <v>http://powerpivotpro.digitalchalk.com/dc/student/chalkboard/deliverTimeline.dc?chalkboardId=ff8080814218c3300142697dea1f074a</v>
      </c>
    </row>
    <row r="315" spans="1:7" ht="15.75" x14ac:dyDescent="0.25">
      <c r="A315" s="20"/>
      <c r="B315" s="21"/>
      <c r="C315" s="23" t="str">
        <f t="shared" si="4"/>
        <v>Virtual Table Creation</v>
      </c>
      <c r="D315" s="24">
        <v>0.65625</v>
      </c>
      <c r="E315" s="25"/>
      <c r="F315" s="6" t="s">
        <v>204</v>
      </c>
      <c r="G315" s="2" t="str">
        <f>IFERROR(HYPERLINK(VLOOKUP(Table22[[#This Row],[ModuleNum]],ModuleLinks[],3,FALSE)),"Needs DC ID")</f>
        <v>http://powerpivotpro.digitalchalk.com/dc/student/chalkboard/deliverTimeline.dc?chalkboardId=ff8080814218c3300142697dea1f074a</v>
      </c>
    </row>
    <row r="316" spans="1:7" ht="15.75" x14ac:dyDescent="0.25">
      <c r="A316" s="20">
        <v>42</v>
      </c>
      <c r="B316" s="21" t="s">
        <v>205</v>
      </c>
      <c r="C316" s="23" t="str">
        <f t="shared" si="4"/>
        <v>IF()</v>
      </c>
      <c r="D316" s="24">
        <v>0.125</v>
      </c>
      <c r="E316" s="25"/>
      <c r="F316" s="6" t="s">
        <v>206</v>
      </c>
      <c r="G316" s="2" t="str">
        <f>IFERROR(HYPERLINK(VLOOKUP(Table22[[#This Row],[ModuleNum]],ModuleLinks[],3,FALSE)),"Needs DC ID")</f>
        <v>http://powerpivotpro.digitalchalk.com/dc/student/chalkboard/deliverTimeline.dc?chalkboardId=ff8080814218c330014269844c02076c</v>
      </c>
    </row>
    <row r="317" spans="1:7" ht="15.75" x14ac:dyDescent="0.25">
      <c r="A317" s="20"/>
      <c r="B317" s="21"/>
      <c r="C317" s="23" t="str">
        <f t="shared" si="4"/>
        <v>VALUES()</v>
      </c>
      <c r="D317" s="24">
        <v>0.125</v>
      </c>
      <c r="E317" s="25"/>
      <c r="F317" s="6" t="s">
        <v>199</v>
      </c>
      <c r="G317" s="2" t="str">
        <f>IFERROR(HYPERLINK(VLOOKUP(Table22[[#This Row],[ModuleNum]],ModuleLinks[],3,FALSE)),"Needs DC ID")</f>
        <v>http://powerpivotpro.digitalchalk.com/dc/student/chalkboard/deliverTimeline.dc?chalkboardId=ff8080814218c330014269844c02076c</v>
      </c>
    </row>
    <row r="318" spans="1:7" ht="15.75" x14ac:dyDescent="0.25">
      <c r="A318" s="20"/>
      <c r="B318" s="21"/>
      <c r="C318" s="23" t="str">
        <f t="shared" si="4"/>
        <v>Effective Margin Measure</v>
      </c>
      <c r="D318" s="24">
        <v>0.125</v>
      </c>
      <c r="E318" s="25"/>
      <c r="F318" s="6" t="s">
        <v>207</v>
      </c>
      <c r="G318" s="2" t="str">
        <f>IFERROR(HYPERLINK(VLOOKUP(Table22[[#This Row],[ModuleNum]],ModuleLinks[],3,FALSE)),"Needs DC ID")</f>
        <v>http://powerpivotpro.digitalchalk.com/dc/student/chalkboard/deliverTimeline.dc?chalkboardId=ff8080814218c330014269844c02076c</v>
      </c>
    </row>
    <row r="319" spans="1:7" ht="15.75" x14ac:dyDescent="0.25">
      <c r="A319" s="20"/>
      <c r="B319" s="21"/>
      <c r="C319" s="23" t="str">
        <f t="shared" si="4"/>
        <v>Melting Ants</v>
      </c>
      <c r="D319" s="24">
        <v>8.3333333333333329E-2</v>
      </c>
      <c r="E319" s="25"/>
      <c r="F319" s="6" t="s">
        <v>406</v>
      </c>
      <c r="G319" s="2" t="str">
        <f>IFERROR(HYPERLINK(VLOOKUP(Table22[[#This Row],[ModuleNum]],ModuleLinks[],3,FALSE)),"Needs DC ID")</f>
        <v>http://powerpivotpro.digitalchalk.com/dc/student/chalkboard/deliverTimeline.dc?chalkboardId=ff8080814218c330014269844c02076c</v>
      </c>
    </row>
    <row r="320" spans="1:7" ht="15.75" x14ac:dyDescent="0.25">
      <c r="A320" s="20"/>
      <c r="B320" s="21"/>
      <c r="C320" s="23" t="str">
        <f t="shared" si="4"/>
        <v>Missing Aggregation Function</v>
      </c>
      <c r="D320" s="24">
        <v>0.20833333333333334</v>
      </c>
      <c r="E320" s="25"/>
      <c r="F320" s="6" t="s">
        <v>407</v>
      </c>
      <c r="G320" s="2" t="str">
        <f>IFERROR(HYPERLINK(VLOOKUP(Table22[[#This Row],[ModuleNum]],ModuleLinks[],3,FALSE)),"Needs DC ID")</f>
        <v>http://powerpivotpro.digitalchalk.com/dc/student/chalkboard/deliverTimeline.dc?chalkboardId=ff8080814218c330014269844c02076c</v>
      </c>
    </row>
    <row r="321" spans="1:7" ht="15.75" x14ac:dyDescent="0.25">
      <c r="A321" s="20"/>
      <c r="B321" s="21"/>
      <c r="C321" s="23" t="str">
        <f t="shared" si="4"/>
        <v>Row Context</v>
      </c>
      <c r="D321" s="24">
        <v>0.32291666666666669</v>
      </c>
      <c r="E321" s="25"/>
      <c r="F321" s="6" t="s">
        <v>408</v>
      </c>
      <c r="G321" s="2" t="str">
        <f>IFERROR(HYPERLINK(VLOOKUP(Table22[[#This Row],[ModuleNum]],ModuleLinks[],3,FALSE)),"Needs DC ID")</f>
        <v>http://powerpivotpro.digitalchalk.com/dc/student/chalkboard/deliverTimeline.dc?chalkboardId=ff8080814218c330014269844c02076c</v>
      </c>
    </row>
    <row r="322" spans="1:7" ht="15.75" x14ac:dyDescent="0.25">
      <c r="A322" s="20"/>
      <c r="B322" s="21"/>
      <c r="C322" s="23" t="str">
        <f t="shared" si="4"/>
        <v>HASONEVALUE()</v>
      </c>
      <c r="D322" s="24">
        <v>0.48958333333333331</v>
      </c>
      <c r="E322" s="25"/>
      <c r="F322" s="6" t="s">
        <v>208</v>
      </c>
      <c r="G322" s="2" t="str">
        <f>IFERROR(HYPERLINK(VLOOKUP(Table22[[#This Row],[ModuleNum]],ModuleLinks[],3,FALSE)),"Needs DC ID")</f>
        <v>http://powerpivotpro.digitalchalk.com/dc/student/chalkboard/deliverTimeline.dc?chalkboardId=ff8080814218c330014269844c02076c</v>
      </c>
    </row>
    <row r="323" spans="1:7" ht="15.75" x14ac:dyDescent="0.25">
      <c r="A323" s="20">
        <v>43</v>
      </c>
      <c r="B323" s="21" t="s">
        <v>246</v>
      </c>
      <c r="C323" s="23" t="str">
        <f t="shared" ref="C323:C386" si="5">HYPERLINK(G323, F323)</f>
        <v>Just Bike Sales Measure</v>
      </c>
      <c r="D323" s="24">
        <v>4.1666666666666664E-2</v>
      </c>
      <c r="E323" s="25"/>
      <c r="F323" s="6" t="s">
        <v>49</v>
      </c>
      <c r="G323" s="2" t="str">
        <f>IFERROR(HYPERLINK(VLOOKUP(Table22[[#This Row],[ModuleNum]],ModuleLinks[],3,FALSE)),"Needs DC ID")</f>
        <v>http://powerpivotpro.digitalchalk.com/dc/student/chalkboard/deliverTimeline.dc?chalkboardId=ff8080814218c3300142698b285f07a5</v>
      </c>
    </row>
    <row r="324" spans="1:7" ht="15.75" x14ac:dyDescent="0.25">
      <c r="A324" s="20"/>
      <c r="B324" s="21"/>
      <c r="C324" s="23" t="str">
        <f t="shared" si="5"/>
        <v>CALCULATE()</v>
      </c>
      <c r="D324" s="24">
        <v>4.1666666666666664E-2</v>
      </c>
      <c r="E324" s="25"/>
      <c r="F324" s="6" t="s">
        <v>47</v>
      </c>
      <c r="G324" s="2" t="str">
        <f>IFERROR(HYPERLINK(VLOOKUP(Table22[[#This Row],[ModuleNum]],ModuleLinks[],3,FALSE)),"Needs DC ID")</f>
        <v>http://powerpivotpro.digitalchalk.com/dc/student/chalkboard/deliverTimeline.dc?chalkboardId=ff8080814218c3300142698b285f07a5</v>
      </c>
    </row>
    <row r="325" spans="1:7" ht="31.5" x14ac:dyDescent="0.25">
      <c r="A325" s="20"/>
      <c r="B325" s="21"/>
      <c r="C325" s="23" t="str">
        <f t="shared" si="5"/>
        <v>Sales From Largest Transactions Measure</v>
      </c>
      <c r="D325" s="24">
        <v>0.13541666666666666</v>
      </c>
      <c r="E325" s="25"/>
      <c r="F325" s="6" t="s">
        <v>351</v>
      </c>
      <c r="G325" s="2" t="str">
        <f>IFERROR(HYPERLINK(VLOOKUP(Table22[[#This Row],[ModuleNum]],ModuleLinks[],3,FALSE)),"Needs DC ID")</f>
        <v>http://powerpivotpro.digitalchalk.com/dc/student/chalkboard/deliverTimeline.dc?chalkboardId=ff8080814218c3300142698b285f07a5</v>
      </c>
    </row>
    <row r="326" spans="1:7" ht="30" x14ac:dyDescent="0.25">
      <c r="A326" s="20"/>
      <c r="B326" s="21"/>
      <c r="C326" s="23" t="str">
        <f t="shared" si="5"/>
        <v>If Sales Greater Than 500k Measure</v>
      </c>
      <c r="D326" s="24">
        <v>0.16666666666666666</v>
      </c>
      <c r="E326" s="25"/>
      <c r="F326" s="6" t="s">
        <v>335</v>
      </c>
      <c r="G326" s="2" t="str">
        <f>IFERROR(HYPERLINK(VLOOKUP(Table22[[#This Row],[ModuleNum]],ModuleLinks[],3,FALSE)),"Needs DC ID")</f>
        <v>http://powerpivotpro.digitalchalk.com/dc/student/chalkboard/deliverTimeline.dc?chalkboardId=ff8080814218c3300142698b285f07a5</v>
      </c>
    </row>
    <row r="327" spans="1:7" ht="15.75" x14ac:dyDescent="0.25">
      <c r="A327" s="20"/>
      <c r="B327" s="21"/>
      <c r="C327" s="23" t="str">
        <f t="shared" si="5"/>
        <v>All Product Sales Measure</v>
      </c>
      <c r="D327" s="24">
        <v>0.27083333333333331</v>
      </c>
      <c r="E327" s="25"/>
      <c r="F327" s="6" t="s">
        <v>336</v>
      </c>
      <c r="G327" s="2" t="str">
        <f>IFERROR(HYPERLINK(VLOOKUP(Table22[[#This Row],[ModuleNum]],ModuleLinks[],3,FALSE)),"Needs DC ID")</f>
        <v>http://powerpivotpro.digitalchalk.com/dc/student/chalkboard/deliverTimeline.dc?chalkboardId=ff8080814218c3300142698b285f07a5</v>
      </c>
    </row>
    <row r="328" spans="1:7" ht="15.75" x14ac:dyDescent="0.25">
      <c r="A328" s="20"/>
      <c r="B328" s="21"/>
      <c r="C328" s="23" t="str">
        <f t="shared" si="5"/>
        <v>CALCULATE()</v>
      </c>
      <c r="D328" s="24">
        <v>0.27083333333333331</v>
      </c>
      <c r="E328" s="25"/>
      <c r="F328" s="6" t="s">
        <v>47</v>
      </c>
      <c r="G328" s="2" t="str">
        <f>IFERROR(HYPERLINK(VLOOKUP(Table22[[#This Row],[ModuleNum]],ModuleLinks[],3,FALSE)),"Needs DC ID")</f>
        <v>http://powerpivotpro.digitalchalk.com/dc/student/chalkboard/deliverTimeline.dc?chalkboardId=ff8080814218c3300142698b285f07a5</v>
      </c>
    </row>
    <row r="329" spans="1:7" ht="15.75" x14ac:dyDescent="0.25">
      <c r="A329" s="20"/>
      <c r="B329" s="21"/>
      <c r="C329" s="23" t="str">
        <f t="shared" si="5"/>
        <v>Now with Values Measure</v>
      </c>
      <c r="D329" s="24">
        <v>0.29166666666666669</v>
      </c>
      <c r="E329" s="25"/>
      <c r="F329" s="6" t="s">
        <v>337</v>
      </c>
      <c r="G329" s="2" t="str">
        <f>IFERROR(HYPERLINK(VLOOKUP(Table22[[#This Row],[ModuleNum]],ModuleLinks[],3,FALSE)),"Needs DC ID")</f>
        <v>http://powerpivotpro.digitalchalk.com/dc/student/chalkboard/deliverTimeline.dc?chalkboardId=ff8080814218c3300142698b285f07a5</v>
      </c>
    </row>
    <row r="330" spans="1:7" ht="15.75" x14ac:dyDescent="0.25">
      <c r="A330" s="20"/>
      <c r="B330" s="21"/>
      <c r="C330" s="23" t="str">
        <f t="shared" si="5"/>
        <v>VALUES()</v>
      </c>
      <c r="D330" s="24">
        <v>0.35416666666666669</v>
      </c>
      <c r="E330" s="25"/>
      <c r="F330" s="6" t="s">
        <v>199</v>
      </c>
      <c r="G330" s="2" t="str">
        <f>IFERROR(HYPERLINK(VLOOKUP(Table22[[#This Row],[ModuleNum]],ModuleLinks[],3,FALSE)),"Needs DC ID")</f>
        <v>http://powerpivotpro.digitalchalk.com/dc/student/chalkboard/deliverTimeline.dc?chalkboardId=ff8080814218c3300142698b285f07a5</v>
      </c>
    </row>
    <row r="331" spans="1:7" ht="15.75" x14ac:dyDescent="0.25">
      <c r="A331" s="20"/>
      <c r="B331" s="21"/>
      <c r="C331" s="23" t="str">
        <f t="shared" si="5"/>
        <v>VALUES()</v>
      </c>
      <c r="D331" s="24">
        <v>0.70833333333333337</v>
      </c>
      <c r="E331" s="25"/>
      <c r="F331" s="6" t="s">
        <v>199</v>
      </c>
      <c r="G331" s="2" t="str">
        <f>IFERROR(HYPERLINK(VLOOKUP(Table22[[#This Row],[ModuleNum]],ModuleLinks[],3,FALSE)),"Needs DC ID")</f>
        <v>http://powerpivotpro.digitalchalk.com/dc/student/chalkboard/deliverTimeline.dc?chalkboardId=ff8080814218c3300142698b285f07a5</v>
      </c>
    </row>
    <row r="332" spans="1:7" ht="15.75" x14ac:dyDescent="0.25">
      <c r="A332" s="20">
        <v>44</v>
      </c>
      <c r="B332" s="21" t="s">
        <v>247</v>
      </c>
      <c r="C332" s="23" t="str">
        <f t="shared" si="5"/>
        <v>Filter Purpose vs Table Purpose</v>
      </c>
      <c r="D332" s="24">
        <v>0.125</v>
      </c>
      <c r="E332" s="25"/>
      <c r="F332" s="6" t="s">
        <v>405</v>
      </c>
      <c r="G332" s="2" t="str">
        <f>IFERROR(HYPERLINK(VLOOKUP(Table22[[#This Row],[ModuleNum]],ModuleLinks[],3,FALSE)),"Needs DC ID")</f>
        <v>http://powerpivotpro.digitalchalk.com/dc/student/chalkboard/deliverTimeline.dc?chalkboardId=ff8080814218c33001426c04bc792010</v>
      </c>
    </row>
    <row r="333" spans="1:7" ht="15.75" x14ac:dyDescent="0.25">
      <c r="A333" s="20"/>
      <c r="B333" s="21"/>
      <c r="C333" s="23" t="str">
        <f t="shared" si="5"/>
        <v>Naked Column</v>
      </c>
      <c r="D333" s="24">
        <v>0.1875</v>
      </c>
      <c r="E333" s="25"/>
      <c r="F333" s="6" t="s">
        <v>409</v>
      </c>
      <c r="G333" s="2" t="str">
        <f>IFERROR(HYPERLINK(VLOOKUP(Table22[[#This Row],[ModuleNum]],ModuleLinks[],3,FALSE)),"Needs DC ID")</f>
        <v>http://powerpivotpro.digitalchalk.com/dc/student/chalkboard/deliverTimeline.dc?chalkboardId=ff8080814218c33001426c04bc792010</v>
      </c>
    </row>
    <row r="334" spans="1:7" ht="15.75" x14ac:dyDescent="0.25">
      <c r="A334" s="20"/>
      <c r="B334" s="21"/>
      <c r="C334" s="23" t="str">
        <f t="shared" si="5"/>
        <v>VALUES()</v>
      </c>
      <c r="D334" s="24">
        <v>0.27083333333333331</v>
      </c>
      <c r="E334" s="25"/>
      <c r="F334" s="6" t="s">
        <v>199</v>
      </c>
      <c r="G334" s="2" t="str">
        <f>IFERROR(HYPERLINK(VLOOKUP(Table22[[#This Row],[ModuleNum]],ModuleLinks[],3,FALSE)),"Needs DC ID")</f>
        <v>http://powerpivotpro.digitalchalk.com/dc/student/chalkboard/deliverTimeline.dc?chalkboardId=ff8080814218c33001426c04bc792010</v>
      </c>
    </row>
    <row r="335" spans="1:7" ht="15.75" x14ac:dyDescent="0.25">
      <c r="A335" s="20">
        <v>45</v>
      </c>
      <c r="B335" s="21" t="s">
        <v>248</v>
      </c>
      <c r="C335" s="23" t="str">
        <f t="shared" si="5"/>
        <v>Custom Calendars</v>
      </c>
      <c r="D335" s="24">
        <v>0</v>
      </c>
      <c r="E335" s="25"/>
      <c r="F335" s="6" t="s">
        <v>421</v>
      </c>
      <c r="G335" s="2" t="str">
        <f>IFERROR(HYPERLINK(VLOOKUP(Table22[[#This Row],[ModuleNum]],ModuleLinks[],3,FALSE)),"Needs DC ID")</f>
        <v>http://powerpivotpro.digitalchalk.com/dc/student/chalkboard/deliverTimeline.dc?chalkboardId=ff8080814218c33001426c15fe1721a2</v>
      </c>
    </row>
    <row r="336" spans="1:7" ht="15.75" x14ac:dyDescent="0.25">
      <c r="A336" s="20">
        <v>46</v>
      </c>
      <c r="B336" s="21" t="s">
        <v>249</v>
      </c>
      <c r="C336" s="23" t="str">
        <f t="shared" si="5"/>
        <v>Connecting Custom Calendars</v>
      </c>
      <c r="D336" s="24">
        <v>0</v>
      </c>
      <c r="E336" s="25"/>
      <c r="F336" s="6" t="s">
        <v>626</v>
      </c>
      <c r="G336" s="2" t="str">
        <f>IFERROR(HYPERLINK(VLOOKUP(Table22[[#This Row],[ModuleNum]],ModuleLinks[],3,FALSE)),"Needs DC ID")</f>
        <v>http://powerpivotpro.digitalchalk.com/dc/student/chalkboard/deliverTimeline.dc?chalkboardId=ff8080814218c33001426c23d25622ba</v>
      </c>
    </row>
    <row r="337" spans="1:7" ht="15.75" x14ac:dyDescent="0.25">
      <c r="A337" s="20">
        <v>47</v>
      </c>
      <c r="B337" s="21" t="s">
        <v>250</v>
      </c>
      <c r="C337" s="23" t="str">
        <f t="shared" si="5"/>
        <v>Year Month</v>
      </c>
      <c r="D337" s="24">
        <v>0</v>
      </c>
      <c r="E337" s="25"/>
      <c r="F337" s="6" t="s">
        <v>423</v>
      </c>
      <c r="G337" s="2" t="str">
        <f>IFERROR(HYPERLINK(VLOOKUP(Table22[[#This Row],[ModuleNum]],ModuleLinks[],3,FALSE)),"Needs DC ID")</f>
        <v>http://powerpivotpro.digitalchalk.com/dc/student/chalkboard/deliverTimeline.dc?chalkboardId=ff8080814218c33001426c2808a52392</v>
      </c>
    </row>
    <row r="338" spans="1:7" ht="15.75" x14ac:dyDescent="0.25">
      <c r="A338" s="20"/>
      <c r="B338" s="21"/>
      <c r="C338" s="23" t="str">
        <f t="shared" si="5"/>
        <v>445 Prior Month Sales Measure</v>
      </c>
      <c r="D338" s="24">
        <v>8.3333333333333329E-2</v>
      </c>
      <c r="E338" s="25"/>
      <c r="F338" s="6" t="s">
        <v>424</v>
      </c>
      <c r="G338" s="2" t="str">
        <f>IFERROR(HYPERLINK(VLOOKUP(Table22[[#This Row],[ModuleNum]],ModuleLinks[],3,FALSE)),"Needs DC ID")</f>
        <v>http://powerpivotpro.digitalchalk.com/dc/student/chalkboard/deliverTimeline.dc?chalkboardId=ff8080814218c33001426c2808a52392</v>
      </c>
    </row>
    <row r="339" spans="1:7" ht="15.75" x14ac:dyDescent="0.25">
      <c r="A339" s="20"/>
      <c r="B339" s="21"/>
      <c r="C339" s="23" t="str">
        <f t="shared" si="5"/>
        <v>445 Prior Qtr Sales Measure</v>
      </c>
      <c r="D339" s="24">
        <v>0.25</v>
      </c>
      <c r="E339" s="25"/>
      <c r="F339" s="6" t="s">
        <v>425</v>
      </c>
      <c r="G339" s="2" t="str">
        <f>IFERROR(HYPERLINK(VLOOKUP(Table22[[#This Row],[ModuleNum]],ModuleLinks[],3,FALSE)),"Needs DC ID")</f>
        <v>http://powerpivotpro.digitalchalk.com/dc/student/chalkboard/deliverTimeline.dc?chalkboardId=ff8080814218c33001426c2808a52392</v>
      </c>
    </row>
    <row r="340" spans="1:7" ht="15.75" x14ac:dyDescent="0.25">
      <c r="A340" s="20"/>
      <c r="B340" s="21"/>
      <c r="C340" s="23" t="str">
        <f t="shared" si="5"/>
        <v>445 Prior Year Sales Measure</v>
      </c>
      <c r="D340" s="24">
        <v>0.26041666666666669</v>
      </c>
      <c r="E340" s="25"/>
      <c r="F340" s="6" t="s">
        <v>426</v>
      </c>
      <c r="G340" s="2" t="str">
        <f>IFERROR(HYPERLINK(VLOOKUP(Table22[[#This Row],[ModuleNum]],ModuleLinks[],3,FALSE)),"Needs DC ID")</f>
        <v>http://powerpivotpro.digitalchalk.com/dc/student/chalkboard/deliverTimeline.dc?chalkboardId=ff8080814218c33001426c2808a52392</v>
      </c>
    </row>
    <row r="341" spans="1:7" ht="15.75" x14ac:dyDescent="0.25">
      <c r="A341" s="20">
        <v>48</v>
      </c>
      <c r="B341" s="21" t="s">
        <v>251</v>
      </c>
      <c r="C341" s="23" t="str">
        <f t="shared" si="5"/>
        <v>445 Sales LTD Measure</v>
      </c>
      <c r="D341" s="24">
        <v>4.1666666666666664E-2</v>
      </c>
      <c r="E341" s="25"/>
      <c r="F341" s="6" t="s">
        <v>209</v>
      </c>
      <c r="G341" s="2" t="str">
        <f>IFERROR(HYPERLINK(VLOOKUP(Table22[[#This Row],[ModuleNum]],ModuleLinks[],3,FALSE)),"Needs DC ID")</f>
        <v>http://powerpivotpro.digitalchalk.com/dc/student/chalkboard/deliverTimeline.dc?chalkboardId=ff8080814218c33001426c4364b527c2</v>
      </c>
    </row>
    <row r="342" spans="1:7" ht="15.75" x14ac:dyDescent="0.25">
      <c r="A342" s="20"/>
      <c r="B342" s="21"/>
      <c r="C342" s="23" t="str">
        <f t="shared" si="5"/>
        <v>Custom Calandar</v>
      </c>
      <c r="D342" s="24">
        <v>0</v>
      </c>
      <c r="E342" s="25"/>
      <c r="F342" s="6" t="s">
        <v>410</v>
      </c>
      <c r="G342" s="2" t="str">
        <f>IFERROR(HYPERLINK(VLOOKUP(Table22[[#This Row],[ModuleNum]],ModuleLinks[],3,FALSE)),"Needs DC ID")</f>
        <v>http://powerpivotpro.digitalchalk.com/dc/student/chalkboard/deliverTimeline.dc?chalkboardId=ff8080814218c33001426c4364b527c2</v>
      </c>
    </row>
    <row r="343" spans="1:7" ht="15.75" x14ac:dyDescent="0.25">
      <c r="A343" s="20"/>
      <c r="B343" s="21"/>
      <c r="C343" s="23" t="str">
        <f t="shared" si="5"/>
        <v>445 Sales YTD Measure</v>
      </c>
      <c r="D343" s="24">
        <v>0.10416666666666667</v>
      </c>
      <c r="E343" s="25"/>
      <c r="F343" s="6" t="s">
        <v>210</v>
      </c>
      <c r="G343" s="2" t="str">
        <f>IFERROR(HYPERLINK(VLOOKUP(Table22[[#This Row],[ModuleNum]],ModuleLinks[],3,FALSE)),"Needs DC ID")</f>
        <v>http://powerpivotpro.digitalchalk.com/dc/student/chalkboard/deliverTimeline.dc?chalkboardId=ff8080814218c33001426c4364b527c2</v>
      </c>
    </row>
    <row r="344" spans="1:7" ht="15.75" x14ac:dyDescent="0.25">
      <c r="A344" s="20"/>
      <c r="B344" s="21"/>
      <c r="C344" s="23" t="str">
        <f t="shared" si="5"/>
        <v>VALUES()</v>
      </c>
      <c r="D344" s="24">
        <v>0.10416666666666667</v>
      </c>
      <c r="E344" s="25"/>
      <c r="F344" s="6" t="s">
        <v>199</v>
      </c>
      <c r="G344" s="2" t="str">
        <f>IFERROR(HYPERLINK(VLOOKUP(Table22[[#This Row],[ModuleNum]],ModuleLinks[],3,FALSE)),"Needs DC ID")</f>
        <v>http://powerpivotpro.digitalchalk.com/dc/student/chalkboard/deliverTimeline.dc?chalkboardId=ff8080814218c33001426c4364b527c2</v>
      </c>
    </row>
    <row r="345" spans="1:7" ht="15.75" x14ac:dyDescent="0.25">
      <c r="A345" s="20"/>
      <c r="B345" s="21"/>
      <c r="C345" s="23" t="str">
        <f t="shared" si="5"/>
        <v>445 3 month MA Measure</v>
      </c>
      <c r="D345" s="24">
        <v>0.22916666666666666</v>
      </c>
      <c r="E345" s="25"/>
      <c r="F345" s="6" t="s">
        <v>352</v>
      </c>
      <c r="G345" s="2" t="str">
        <f>IFERROR(HYPERLINK(VLOOKUP(Table22[[#This Row],[ModuleNum]],ModuleLinks[],3,FALSE)),"Needs DC ID")</f>
        <v>http://powerpivotpro.digitalchalk.com/dc/student/chalkboard/deliverTimeline.dc?chalkboardId=ff8080814218c33001426c4364b527c2</v>
      </c>
    </row>
    <row r="346" spans="1:7" ht="15.75" x14ac:dyDescent="0.25">
      <c r="A346" s="20">
        <v>49</v>
      </c>
      <c r="B346" s="21" t="s">
        <v>252</v>
      </c>
      <c r="C346" s="23" t="str">
        <f t="shared" si="5"/>
        <v>Calculated Columns</v>
      </c>
      <c r="D346" s="24">
        <v>0</v>
      </c>
      <c r="E346" s="25"/>
      <c r="F346" s="6" t="s">
        <v>411</v>
      </c>
      <c r="G346" s="2" t="str">
        <f>IFERROR(HYPERLINK(VLOOKUP(Table22[[#This Row],[ModuleNum]],ModuleLinks[],3,FALSE)),"Needs DC ID")</f>
        <v>http://powerpivotpro.digitalchalk.com/dc/student/chalkboard/deliverTimeline.dc?chalkboardId=ff8080814218c33001426c6bb4f82d18</v>
      </c>
    </row>
    <row r="347" spans="1:7" ht="15.75" x14ac:dyDescent="0.25">
      <c r="A347" s="20"/>
      <c r="B347" s="21"/>
      <c r="C347" s="23" t="str">
        <f t="shared" si="5"/>
        <v>Row Context</v>
      </c>
      <c r="D347" s="24">
        <v>0.125</v>
      </c>
      <c r="E347" s="25"/>
      <c r="F347" s="6" t="s">
        <v>408</v>
      </c>
      <c r="G347" s="2" t="str">
        <f>IFERROR(HYPERLINK(VLOOKUP(Table22[[#This Row],[ModuleNum]],ModuleLinks[],3,FALSE)),"Needs DC ID")</f>
        <v>http://powerpivotpro.digitalchalk.com/dc/student/chalkboard/deliverTimeline.dc?chalkboardId=ff8080814218c33001426c6bb4f82d18</v>
      </c>
    </row>
    <row r="348" spans="1:7" ht="15.75" x14ac:dyDescent="0.25">
      <c r="A348" s="20"/>
      <c r="B348" s="21"/>
      <c r="C348" s="23" t="str">
        <f t="shared" si="5"/>
        <v>Scalar</v>
      </c>
      <c r="D348" s="24">
        <v>0.20833333333333334</v>
      </c>
      <c r="E348" s="25"/>
      <c r="F348" s="6" t="s">
        <v>412</v>
      </c>
      <c r="G348" s="2" t="str">
        <f>IFERROR(HYPERLINK(VLOOKUP(Table22[[#This Row],[ModuleNum]],ModuleLinks[],3,FALSE)),"Needs DC ID")</f>
        <v>http://powerpivotpro.digitalchalk.com/dc/student/chalkboard/deliverTimeline.dc?chalkboardId=ff8080814218c33001426c6bb4f82d18</v>
      </c>
    </row>
    <row r="349" spans="1:7" ht="15.75" x14ac:dyDescent="0.25">
      <c r="A349" s="20">
        <v>50</v>
      </c>
      <c r="B349" s="21" t="s">
        <v>253</v>
      </c>
      <c r="C349" s="23" t="str">
        <f t="shared" si="5"/>
        <v>Agg Functions</v>
      </c>
      <c r="D349" s="24">
        <v>0</v>
      </c>
      <c r="E349" s="25"/>
      <c r="F349" s="6" t="s">
        <v>597</v>
      </c>
      <c r="G349" s="2" t="str">
        <f>IFERROR(HYPERLINK(VLOOKUP(Table22[[#This Row],[ModuleNum]],ModuleLinks[],3,FALSE)),"Needs DC ID")</f>
        <v>http://powerpivotpro.digitalchalk.com/dc/student/chalkboard/deliverTimeline.dc?chalkboardId=ff8080814218c33001426c728fca2e4c</v>
      </c>
    </row>
    <row r="350" spans="1:7" ht="15.75" x14ac:dyDescent="0.25">
      <c r="A350" s="20">
        <v>51</v>
      </c>
      <c r="B350" s="21" t="s">
        <v>254</v>
      </c>
      <c r="C350" s="23" t="str">
        <f t="shared" si="5"/>
        <v>EARLIER()</v>
      </c>
      <c r="D350" s="24">
        <v>0</v>
      </c>
      <c r="E350" s="25"/>
      <c r="F350" s="6" t="s">
        <v>303</v>
      </c>
      <c r="G350" s="2" t="str">
        <f>IFERROR(HYPERLINK(VLOOKUP(Table22[[#This Row],[ModuleNum]],ModuleLinks[],3,FALSE)),"Needs DC ID")</f>
        <v>http://powerpivotpro.digitalchalk.com/dc/student/chalkboard/deliverTimeline.dc?chalkboardId=ff8080814218c33001426c7752842ebf</v>
      </c>
    </row>
    <row r="351" spans="1:7" ht="15.75" x14ac:dyDescent="0.25">
      <c r="A351" s="20"/>
      <c r="B351" s="21"/>
      <c r="C351" s="23" t="str">
        <f t="shared" si="5"/>
        <v>FirstMonthInYear</v>
      </c>
      <c r="D351" s="24">
        <v>9.375E-2</v>
      </c>
      <c r="E351" s="25"/>
      <c r="F351" s="6" t="s">
        <v>427</v>
      </c>
      <c r="G351" s="2" t="str">
        <f>IFERROR(HYPERLINK(VLOOKUP(Table22[[#This Row],[ModuleNum]],ModuleLinks[],3,FALSE)),"Needs DC ID")</f>
        <v>http://powerpivotpro.digitalchalk.com/dc/student/chalkboard/deliverTimeline.dc?chalkboardId=ff8080814218c33001426c7752842ebf</v>
      </c>
    </row>
    <row r="352" spans="1:7" ht="15.75" x14ac:dyDescent="0.25">
      <c r="A352" s="20">
        <v>52</v>
      </c>
      <c r="B352" s="21" t="s">
        <v>255</v>
      </c>
      <c r="C352" s="23" t="str">
        <f t="shared" si="5"/>
        <v>EARLIER()</v>
      </c>
      <c r="D352" s="24">
        <v>0</v>
      </c>
      <c r="E352" s="25"/>
      <c r="F352" s="6" t="s">
        <v>303</v>
      </c>
      <c r="G352" s="2" t="str">
        <f>IFERROR(HYPERLINK(VLOOKUP(Table22[[#This Row],[ModuleNum]],ModuleLinks[],3,FALSE)),"Needs DC ID")</f>
        <v>http://powerpivotpro.digitalchalk.com/dc/student/chalkboard/deliverTimeline.dc?chalkboardId=ff8080814218c33001426c7adec22f2c</v>
      </c>
    </row>
    <row r="353" spans="1:7" ht="15.75" x14ac:dyDescent="0.25">
      <c r="A353" s="20"/>
      <c r="B353" s="21"/>
      <c r="C353" s="23" t="str">
        <f t="shared" si="5"/>
        <v>Row Context</v>
      </c>
      <c r="D353" s="24">
        <v>0</v>
      </c>
      <c r="E353" s="25"/>
      <c r="F353" s="6" t="s">
        <v>408</v>
      </c>
      <c r="G353" s="2" t="str">
        <f>IFERROR(HYPERLINK(VLOOKUP(Table22[[#This Row],[ModuleNum]],ModuleLinks[],3,FALSE)),"Needs DC ID")</f>
        <v>http://powerpivotpro.digitalchalk.com/dc/student/chalkboard/deliverTimeline.dc?chalkboardId=ff8080814218c33001426c7adec22f2c</v>
      </c>
    </row>
    <row r="354" spans="1:7" ht="15.75" x14ac:dyDescent="0.25">
      <c r="A354" s="20"/>
      <c r="B354" s="21"/>
      <c r="C354" s="23" t="str">
        <f t="shared" si="5"/>
        <v>FILTER()</v>
      </c>
      <c r="D354" s="24">
        <v>0.14583333333333334</v>
      </c>
      <c r="E354" s="25"/>
      <c r="F354" s="6" t="s">
        <v>162</v>
      </c>
      <c r="G354" s="2" t="str">
        <f>IFERROR(HYPERLINK(VLOOKUP(Table22[[#This Row],[ModuleNum]],ModuleLinks[],3,FALSE)),"Needs DC ID")</f>
        <v>http://powerpivotpro.digitalchalk.com/dc/student/chalkboard/deliverTimeline.dc?chalkboardId=ff8080814218c33001426c7adec22f2c</v>
      </c>
    </row>
    <row r="355" spans="1:7" ht="32.25" customHeight="1" x14ac:dyDescent="0.25">
      <c r="A355" s="20"/>
      <c r="B355" s="21"/>
      <c r="C355" s="23" t="str">
        <f t="shared" si="5"/>
        <v>Days Where DayNumOf Week Equals Days Num of Month Measure</v>
      </c>
      <c r="D355" s="24">
        <v>0.19791666666666666</v>
      </c>
      <c r="E355" s="25"/>
      <c r="F355" s="6" t="s">
        <v>414</v>
      </c>
      <c r="G355" s="2" t="str">
        <f>IFERROR(HYPERLINK(VLOOKUP(Table22[[#This Row],[ModuleNum]],ModuleLinks[],3,FALSE)),"Needs DC ID")</f>
        <v>http://powerpivotpro.digitalchalk.com/dc/student/chalkboard/deliverTimeline.dc?chalkboardId=ff8080814218c33001426c7adec22f2c</v>
      </c>
    </row>
    <row r="356" spans="1:7" ht="15.75" x14ac:dyDescent="0.25">
      <c r="A356" s="20">
        <v>53</v>
      </c>
      <c r="B356" s="21" t="s">
        <v>256</v>
      </c>
      <c r="C356" s="23" t="str">
        <f t="shared" si="5"/>
        <v>Recipe for EARLIER()</v>
      </c>
      <c r="D356" s="24">
        <v>0</v>
      </c>
      <c r="E356" s="25"/>
      <c r="F356" s="6" t="s">
        <v>413</v>
      </c>
      <c r="G356" s="2" t="str">
        <f>IFERROR(HYPERLINK(VLOOKUP(Table22[[#This Row],[ModuleNum]],ModuleLinks[],3,FALSE)),"Needs DC ID")</f>
        <v>http://powerpivotpro.digitalchalk.com/dc/student/chalkboard/deliverTimeline.dc?chalkboardId=ff8080814218c33001426c80886e307e</v>
      </c>
    </row>
    <row r="357" spans="1:7" ht="15.75" x14ac:dyDescent="0.25">
      <c r="A357" s="20">
        <v>54</v>
      </c>
      <c r="B357" s="21" t="s">
        <v>257</v>
      </c>
      <c r="C357" s="23" t="str">
        <f t="shared" si="5"/>
        <v>Prior Year Sales</v>
      </c>
      <c r="D357" s="24">
        <v>0</v>
      </c>
      <c r="E357" s="25"/>
      <c r="F357" s="6" t="s">
        <v>400</v>
      </c>
      <c r="G357" s="2" t="str">
        <f>IFERROR(HYPERLINK(VLOOKUP(Table22[[#This Row],[ModuleNum]],ModuleLinks[],3,FALSE)),"Needs DC ID")</f>
        <v>http://powerpivotpro.digitalchalk.com/dc/student/chalkboard/deliverTimeline.dc?chalkboardId=ff8080814218c33001426c83dd5530b7</v>
      </c>
    </row>
    <row r="358" spans="1:7" ht="15.75" x14ac:dyDescent="0.25">
      <c r="A358" s="20"/>
      <c r="B358" s="21"/>
      <c r="C358" s="23" t="str">
        <f t="shared" si="5"/>
        <v>Calendar Over-Run</v>
      </c>
      <c r="D358" s="24">
        <v>0.16666666666666666</v>
      </c>
      <c r="E358" s="25"/>
      <c r="F358" s="6" t="s">
        <v>415</v>
      </c>
      <c r="G358" s="2" t="str">
        <f>IFERROR(HYPERLINK(VLOOKUP(Table22[[#This Row],[ModuleNum]],ModuleLinks[],3,FALSE)),"Needs DC ID")</f>
        <v>http://powerpivotpro.digitalchalk.com/dc/student/chalkboard/deliverTimeline.dc?chalkboardId=ff8080814218c33001426c83dd5530b7</v>
      </c>
    </row>
    <row r="359" spans="1:7" ht="15.75" x14ac:dyDescent="0.25">
      <c r="A359" s="20"/>
      <c r="B359" s="21"/>
      <c r="C359" s="23" t="str">
        <f t="shared" si="5"/>
        <v>445 Sales YTD Measure</v>
      </c>
      <c r="D359" s="24">
        <v>0.40625</v>
      </c>
      <c r="E359" s="25"/>
      <c r="F359" s="6" t="s">
        <v>210</v>
      </c>
      <c r="G359" s="2" t="str">
        <f>IFERROR(HYPERLINK(VLOOKUP(Table22[[#This Row],[ModuleNum]],ModuleLinks[],3,FALSE)),"Needs DC ID")</f>
        <v>http://powerpivotpro.digitalchalk.com/dc/student/chalkboard/deliverTimeline.dc?chalkboardId=ff8080814218c33001426c83dd5530b7</v>
      </c>
    </row>
    <row r="360" spans="1:7" ht="15.75" x14ac:dyDescent="0.25">
      <c r="A360" s="20"/>
      <c r="B360" s="21"/>
      <c r="C360" s="23" t="str">
        <f t="shared" si="5"/>
        <v xml:space="preserve">MostRecentMonthID </v>
      </c>
      <c r="D360" s="24">
        <v>0.72916666666666663</v>
      </c>
      <c r="E360" s="25"/>
      <c r="F360" s="6" t="s">
        <v>429</v>
      </c>
      <c r="G360" s="2" t="str">
        <f>IFERROR(HYPERLINK(VLOOKUP(Table22[[#This Row],[ModuleNum]],ModuleLinks[],3,FALSE)),"Needs DC ID")</f>
        <v>http://powerpivotpro.digitalchalk.com/dc/student/chalkboard/deliverTimeline.dc?chalkboardId=ff8080814218c33001426c83dd5530b7</v>
      </c>
    </row>
    <row r="361" spans="1:7" ht="15.75" x14ac:dyDescent="0.25">
      <c r="A361" s="20"/>
      <c r="B361" s="21"/>
      <c r="C361" s="23" t="str">
        <f t="shared" si="5"/>
        <v>MaxEffectiveMonthID</v>
      </c>
      <c r="D361" s="24">
        <v>0.77083333333333337</v>
      </c>
      <c r="E361" s="25"/>
      <c r="F361" s="6" t="s">
        <v>416</v>
      </c>
      <c r="G361" s="2" t="str">
        <f>IFERROR(HYPERLINK(VLOOKUP(Table22[[#This Row],[ModuleNum]],ModuleLinks[],3,FALSE)),"Needs DC ID")</f>
        <v>http://powerpivotpro.digitalchalk.com/dc/student/chalkboard/deliverTimeline.dc?chalkboardId=ff8080814218c33001426c83dd5530b7</v>
      </c>
    </row>
    <row r="362" spans="1:7" ht="15.75" x14ac:dyDescent="0.25">
      <c r="A362" s="20"/>
      <c r="B362" s="21"/>
      <c r="C362" s="23" t="str">
        <f t="shared" si="5"/>
        <v>445 Sales PriorYear Measure</v>
      </c>
      <c r="D362" s="24">
        <v>0.79166666666666663</v>
      </c>
      <c r="E362" s="25"/>
      <c r="F362" s="6" t="s">
        <v>211</v>
      </c>
      <c r="G362" s="2" t="str">
        <f>IFERROR(HYPERLINK(VLOOKUP(Table22[[#This Row],[ModuleNum]],ModuleLinks[],3,FALSE)),"Needs DC ID")</f>
        <v>http://powerpivotpro.digitalchalk.com/dc/student/chalkboard/deliverTimeline.dc?chalkboardId=ff8080814218c33001426c83dd5530b7</v>
      </c>
    </row>
    <row r="363" spans="1:7" ht="15.75" x14ac:dyDescent="0.25">
      <c r="A363" s="20">
        <v>55</v>
      </c>
      <c r="B363" s="21" t="s">
        <v>258</v>
      </c>
      <c r="C363" s="23" t="str">
        <f t="shared" si="5"/>
        <v>445 Sales YTD Measure</v>
      </c>
      <c r="D363" s="24">
        <v>0</v>
      </c>
      <c r="E363" s="25"/>
      <c r="F363" s="6" t="s">
        <v>210</v>
      </c>
      <c r="G363" s="2" t="str">
        <f>IFERROR(HYPERLINK(VLOOKUP(Table22[[#This Row],[ModuleNum]],ModuleLinks[],3,FALSE)),"Needs DC ID")</f>
        <v>http://powerpivotpro.digitalchalk.com/dc/student/chalkboard/deliverTimeline.dc?chalkboardId=ff8080814218c33001426c8ce08a31a6</v>
      </c>
    </row>
    <row r="364" spans="1:7" ht="15.75" x14ac:dyDescent="0.25">
      <c r="A364" s="20"/>
      <c r="B364" s="21"/>
      <c r="C364" s="23" t="str">
        <f t="shared" si="5"/>
        <v>ISBLANK()</v>
      </c>
      <c r="D364" s="24">
        <v>4.1666666666666664E-2</v>
      </c>
      <c r="E364" s="25"/>
      <c r="F364" s="6" t="s">
        <v>212</v>
      </c>
      <c r="G364" s="2" t="str">
        <f>IFERROR(HYPERLINK(VLOOKUP(Table22[[#This Row],[ModuleNum]],ModuleLinks[],3,FALSE)),"Needs DC ID")</f>
        <v>http://powerpivotpro.digitalchalk.com/dc/student/chalkboard/deliverTimeline.dc?chalkboardId=ff8080814218c33001426c8ce08a31a6</v>
      </c>
    </row>
    <row r="365" spans="1:7" ht="15.75" x14ac:dyDescent="0.25">
      <c r="A365" s="20"/>
      <c r="B365" s="21"/>
      <c r="C365" s="23" t="str">
        <f t="shared" si="5"/>
        <v>IF()</v>
      </c>
      <c r="D365" s="24">
        <v>4.1666666666666664E-2</v>
      </c>
      <c r="E365" s="25"/>
      <c r="F365" s="6" t="s">
        <v>206</v>
      </c>
      <c r="G365" s="2" t="str">
        <f>IFERROR(HYPERLINK(VLOOKUP(Table22[[#This Row],[ModuleNum]],ModuleLinks[],3,FALSE)),"Needs DC ID")</f>
        <v>http://powerpivotpro.digitalchalk.com/dc/student/chalkboard/deliverTimeline.dc?chalkboardId=ff8080814218c33001426c8ce08a31a6</v>
      </c>
    </row>
    <row r="366" spans="1:7" ht="15.75" x14ac:dyDescent="0.25">
      <c r="A366" s="20"/>
      <c r="B366" s="21"/>
      <c r="C366" s="23" t="str">
        <f t="shared" si="5"/>
        <v>445 Days in Period Measure</v>
      </c>
      <c r="D366" s="24">
        <v>0.20833333333333334</v>
      </c>
      <c r="E366" s="25"/>
      <c r="F366" s="6" t="s">
        <v>213</v>
      </c>
      <c r="G366" s="2" t="str">
        <f>IFERROR(HYPERLINK(VLOOKUP(Table22[[#This Row],[ModuleNum]],ModuleLinks[],3,FALSE)),"Needs DC ID")</f>
        <v>http://powerpivotpro.digitalchalk.com/dc/student/chalkboard/deliverTimeline.dc?chalkboardId=ff8080814218c33001426c8ce08a31a6</v>
      </c>
    </row>
    <row r="367" spans="1:7" ht="15.75" x14ac:dyDescent="0.25">
      <c r="A367" s="20"/>
      <c r="B367" s="21"/>
      <c r="C367" s="23" t="str">
        <f t="shared" si="5"/>
        <v>445 Sales Per Day Measure</v>
      </c>
      <c r="D367" s="24">
        <v>0.27083333333333331</v>
      </c>
      <c r="E367" s="25"/>
      <c r="F367" s="6" t="s">
        <v>214</v>
      </c>
      <c r="G367" s="2" t="str">
        <f>IFERROR(HYPERLINK(VLOOKUP(Table22[[#This Row],[ModuleNum]],ModuleLinks[],3,FALSE)),"Needs DC ID")</f>
        <v>http://powerpivotpro.digitalchalk.com/dc/student/chalkboard/deliverTimeline.dc?chalkboardId=ff8080814218c33001426c8ce08a31a6</v>
      </c>
    </row>
    <row r="368" spans="1:7" ht="15.75" x14ac:dyDescent="0.25">
      <c r="A368" s="20">
        <v>56</v>
      </c>
      <c r="B368" s="21" t="s">
        <v>259</v>
      </c>
      <c r="C368" s="23" t="str">
        <f t="shared" si="5"/>
        <v>Hybrid Calendar</v>
      </c>
      <c r="D368" s="24">
        <v>0</v>
      </c>
      <c r="E368" s="25"/>
      <c r="F368" s="6" t="s">
        <v>417</v>
      </c>
      <c r="G368" s="2" t="str">
        <f>IFERROR(HYPERLINK(VLOOKUP(Table22[[#This Row],[ModuleNum]],ModuleLinks[],3,FALSE)),"Needs DC ID")</f>
        <v>http://powerpivotpro.digitalchalk.com/dc/student/chalkboard/deliverTimeline.dc?chalkboardId=ff8080814218c33001426c90108d3254</v>
      </c>
    </row>
    <row r="369" spans="1:7" ht="30" x14ac:dyDescent="0.25">
      <c r="A369" s="20">
        <v>57</v>
      </c>
      <c r="B369" s="21" t="s">
        <v>260</v>
      </c>
      <c r="C369" s="23" t="str">
        <f t="shared" si="5"/>
        <v>Hybrid Prior Month Sales 1 Measure</v>
      </c>
      <c r="D369" s="24">
        <v>0.10416666666666667</v>
      </c>
      <c r="E369" s="25"/>
      <c r="F369" s="6" t="s">
        <v>418</v>
      </c>
      <c r="G369" s="2" t="str">
        <f>IFERROR(HYPERLINK(VLOOKUP(Table22[[#This Row],[ModuleNum]],ModuleLinks[],3,FALSE)),"Needs DC ID")</f>
        <v>http://powerpivotpro.digitalchalk.com/dc/student/chalkboard/deliverTimeline.dc?chalkboardId=ff8080814218c33001426c9563b732b1</v>
      </c>
    </row>
    <row r="370" spans="1:7" ht="30" x14ac:dyDescent="0.25">
      <c r="A370" s="20"/>
      <c r="B370" s="21"/>
      <c r="C370" s="23" t="str">
        <f t="shared" si="5"/>
        <v>Hybrid Prior Month Sales 2 Measure</v>
      </c>
      <c r="D370" s="24">
        <v>0.33333333333333331</v>
      </c>
      <c r="E370" s="25"/>
      <c r="F370" s="6" t="s">
        <v>353</v>
      </c>
      <c r="G370" s="2" t="str">
        <f>IFERROR(HYPERLINK(VLOOKUP(Table22[[#This Row],[ModuleNum]],ModuleLinks[],3,FALSE)),"Needs DC ID")</f>
        <v>http://powerpivotpro.digitalchalk.com/dc/student/chalkboard/deliverTimeline.dc?chalkboardId=ff8080814218c33001426c9563b732b1</v>
      </c>
    </row>
    <row r="371" spans="1:7" ht="15.75" x14ac:dyDescent="0.25">
      <c r="A371" s="20"/>
      <c r="B371" s="21"/>
      <c r="C371" s="23" t="str">
        <f t="shared" si="5"/>
        <v>VALUES()</v>
      </c>
      <c r="D371" s="24">
        <v>0.33333333333333331</v>
      </c>
      <c r="E371" s="25"/>
      <c r="F371" s="6" t="s">
        <v>199</v>
      </c>
      <c r="G371" s="2" t="str">
        <f>IFERROR(HYPERLINK(VLOOKUP(Table22[[#This Row],[ModuleNum]],ModuleLinks[],3,FALSE)),"Needs DC ID")</f>
        <v>http://powerpivotpro.digitalchalk.com/dc/student/chalkboard/deliverTimeline.dc?chalkboardId=ff8080814218c33001426c9563b732b1</v>
      </c>
    </row>
    <row r="372" spans="1:7" ht="15.75" x14ac:dyDescent="0.25">
      <c r="A372" s="20">
        <v>58</v>
      </c>
      <c r="B372" s="21" t="s">
        <v>261</v>
      </c>
      <c r="C372" s="23" t="str">
        <f t="shared" si="5"/>
        <v>Custom Calendar Guidelines</v>
      </c>
      <c r="D372" s="24">
        <v>0</v>
      </c>
      <c r="E372" s="25"/>
      <c r="F372" s="6" t="s">
        <v>419</v>
      </c>
      <c r="G372" s="2" t="str">
        <f>IFERROR(HYPERLINK(VLOOKUP(Table22[[#This Row],[ModuleNum]],ModuleLinks[],3,FALSE)),"Needs DC ID")</f>
        <v>http://powerpivotpro.digitalchalk.com/dc/student/chalkboard/deliverTimeline.dc?chalkboardId=ff8080814218c33001426d75d0c04fd2</v>
      </c>
    </row>
    <row r="373" spans="1:7" ht="30" x14ac:dyDescent="0.25">
      <c r="A373" s="20">
        <v>59</v>
      </c>
      <c r="B373" s="21" t="s">
        <v>262</v>
      </c>
      <c r="C373" s="23" t="str">
        <f t="shared" si="5"/>
        <v>Hybrid Prior Month Sales 3 Measure</v>
      </c>
      <c r="D373" s="24">
        <v>0.14583333333333334</v>
      </c>
      <c r="E373" s="25"/>
      <c r="F373" s="6" t="s">
        <v>354</v>
      </c>
      <c r="G373" s="2" t="str">
        <f>IFERROR(HYPERLINK(VLOOKUP(Table22[[#This Row],[ModuleNum]],ModuleLinks[],3,FALSE)),"Needs DC ID")</f>
        <v>http://powerpivotpro.digitalchalk.com/dc/student/chalkboard/deliverTimeline.dc?chalkboardId=ff8080814218c33001426e1a85ce5cc0</v>
      </c>
    </row>
    <row r="374" spans="1:7" ht="15.75" x14ac:dyDescent="0.25">
      <c r="A374" s="20"/>
      <c r="B374" s="21"/>
      <c r="C374" s="23" t="str">
        <f t="shared" si="5"/>
        <v>Level of Pivot Measure</v>
      </c>
      <c r="D374" s="24">
        <v>0.3125</v>
      </c>
      <c r="E374" s="25"/>
      <c r="F374" s="6" t="s">
        <v>338</v>
      </c>
      <c r="G374" s="2" t="str">
        <f>IFERROR(HYPERLINK(VLOOKUP(Table22[[#This Row],[ModuleNum]],ModuleLinks[],3,FALSE)),"Needs DC ID")</f>
        <v>http://powerpivotpro.digitalchalk.com/dc/student/chalkboard/deliverTimeline.dc?chalkboardId=ff8080814218c33001426e1a85ce5cc0</v>
      </c>
    </row>
    <row r="375" spans="1:7" ht="15.75" x14ac:dyDescent="0.25">
      <c r="A375" s="20">
        <v>60</v>
      </c>
      <c r="B375" s="21" t="s">
        <v>263</v>
      </c>
      <c r="C375" s="23" t="str">
        <f t="shared" si="5"/>
        <v>Magical measurey tour</v>
      </c>
      <c r="D375" s="24">
        <v>0</v>
      </c>
      <c r="E375" s="25"/>
      <c r="F375" s="6" t="s">
        <v>215</v>
      </c>
      <c r="G375" s="2" t="str">
        <f>IFERROR(HYPERLINK(VLOOKUP(Table22[[#This Row],[ModuleNum]],ModuleLinks[],3,FALSE)),"Needs DC ID")</f>
        <v>http://powerpivotpro.digitalchalk.com/dc/student/chalkboard/deliverTimeline.dc?chalkboardId=ff8080814218c33001426e20af8a5d4c</v>
      </c>
    </row>
    <row r="376" spans="1:7" ht="31.5" x14ac:dyDescent="0.25">
      <c r="A376" s="20"/>
      <c r="B376" s="21"/>
      <c r="C376" s="23" t="str">
        <f t="shared" si="5"/>
        <v>Hybrid Sales Per Day Prior Month Measure</v>
      </c>
      <c r="D376" s="24">
        <v>4.1666666666666664E-2</v>
      </c>
      <c r="E376" s="25"/>
      <c r="F376" s="6" t="s">
        <v>216</v>
      </c>
      <c r="G376" s="2" t="str">
        <f>IFERROR(HYPERLINK(VLOOKUP(Table22[[#This Row],[ModuleNum]],ModuleLinks[],3,FALSE)),"Needs DC ID")</f>
        <v>http://powerpivotpro.digitalchalk.com/dc/student/chalkboard/deliverTimeline.dc?chalkboardId=ff8080814218c33001426e20af8a5d4c</v>
      </c>
    </row>
    <row r="377" spans="1:7" ht="31.5" x14ac:dyDescent="0.25">
      <c r="A377" s="20"/>
      <c r="B377" s="21"/>
      <c r="C377" s="23" t="str">
        <f t="shared" si="5"/>
        <v>Hybrid Prior Year Sales Per Day Measure</v>
      </c>
      <c r="D377" s="24">
        <v>5.2083333333333336E-2</v>
      </c>
      <c r="E377" s="25"/>
      <c r="F377" s="6" t="s">
        <v>219</v>
      </c>
      <c r="G377" s="2" t="str">
        <f>IFERROR(HYPERLINK(VLOOKUP(Table22[[#This Row],[ModuleNum]],ModuleLinks[],3,FALSE)),"Needs DC ID")</f>
        <v>http://powerpivotpro.digitalchalk.com/dc/student/chalkboard/deliverTimeline.dc?chalkboardId=ff8080814218c33001426e20af8a5d4c</v>
      </c>
    </row>
    <row r="378" spans="1:7" ht="31.5" x14ac:dyDescent="0.25">
      <c r="A378" s="20"/>
      <c r="B378" s="21"/>
      <c r="C378" s="23" t="str">
        <f t="shared" si="5"/>
        <v>Hybrid Sales Per Day 3 Month MA Measure</v>
      </c>
      <c r="D378" s="24">
        <v>8.3333333333333329E-2</v>
      </c>
      <c r="E378" s="25"/>
      <c r="F378" s="6" t="s">
        <v>218</v>
      </c>
      <c r="G378" s="2" t="str">
        <f>IFERROR(HYPERLINK(VLOOKUP(Table22[[#This Row],[ModuleNum]],ModuleLinks[],3,FALSE)),"Needs DC ID")</f>
        <v>http://powerpivotpro.digitalchalk.com/dc/student/chalkboard/deliverTimeline.dc?chalkboardId=ff8080814218c33001426e20af8a5d4c</v>
      </c>
    </row>
    <row r="379" spans="1:7" ht="15.75" x14ac:dyDescent="0.25">
      <c r="A379" s="20"/>
      <c r="B379" s="21"/>
      <c r="C379" s="23" t="str">
        <f t="shared" si="5"/>
        <v>Hybrid Sales YTD Measure</v>
      </c>
      <c r="D379" s="24">
        <v>0.14583333333333334</v>
      </c>
      <c r="E379" s="25"/>
      <c r="F379" s="6" t="s">
        <v>217</v>
      </c>
      <c r="G379" s="2" t="str">
        <f>IFERROR(HYPERLINK(VLOOKUP(Table22[[#This Row],[ModuleNum]],ModuleLinks[],3,FALSE)),"Needs DC ID")</f>
        <v>http://powerpivotpro.digitalchalk.com/dc/student/chalkboard/deliverTimeline.dc?chalkboardId=ff8080814218c33001426e20af8a5d4c</v>
      </c>
    </row>
    <row r="380" spans="1:7" ht="30" x14ac:dyDescent="0.25">
      <c r="A380" s="20"/>
      <c r="B380" s="21"/>
      <c r="C380" s="23" t="str">
        <f t="shared" si="5"/>
        <v>Tour of Advanced Calculated Columns</v>
      </c>
      <c r="D380" s="24">
        <v>0.16666666666666666</v>
      </c>
      <c r="E380" s="25"/>
      <c r="F380" s="6" t="s">
        <v>420</v>
      </c>
      <c r="G380" s="2" t="str">
        <f>IFERROR(HYPERLINK(VLOOKUP(Table22[[#This Row],[ModuleNum]],ModuleLinks[],3,FALSE)),"Needs DC ID")</f>
        <v>http://powerpivotpro.digitalchalk.com/dc/student/chalkboard/deliverTimeline.dc?chalkboardId=ff8080814218c33001426e20af8a5d4c</v>
      </c>
    </row>
    <row r="381" spans="1:7" ht="15.75" x14ac:dyDescent="0.25">
      <c r="A381" s="20">
        <v>61</v>
      </c>
      <c r="B381" s="21" t="s">
        <v>264</v>
      </c>
      <c r="C381" s="23" t="str">
        <f t="shared" si="5"/>
        <v>CUBEVALUE()</v>
      </c>
      <c r="D381" s="24">
        <v>0.41666666666666669</v>
      </c>
      <c r="E381" s="25"/>
      <c r="F381" s="6" t="s">
        <v>305</v>
      </c>
      <c r="G381" s="2" t="str">
        <f>IFERROR(HYPERLINK(VLOOKUP(Table22[[#This Row],[ModuleNum]],ModuleLinks[],3,FALSE)),"Needs DC ID")</f>
        <v>http://powerpivotpro.digitalchalk.com/dc/student/chalkboard/deliverTimeline.dc?chalkboardId=ff8080814218c33001426e318a655e15</v>
      </c>
    </row>
    <row r="382" spans="1:7" ht="15.75" x14ac:dyDescent="0.25">
      <c r="A382" s="20"/>
      <c r="B382" s="21"/>
      <c r="C382" s="23" t="str">
        <f t="shared" si="5"/>
        <v>CUBEVALUE()</v>
      </c>
      <c r="D382" s="24">
        <v>0</v>
      </c>
      <c r="E382" s="25"/>
      <c r="F382" s="6" t="s">
        <v>305</v>
      </c>
      <c r="G382" s="2" t="str">
        <f>IFERROR(HYPERLINK(VLOOKUP(Table22[[#This Row],[ModuleNum]],ModuleLinks[],3,FALSE)),"Needs DC ID")</f>
        <v>http://powerpivotpro.digitalchalk.com/dc/student/chalkboard/deliverTimeline.dc?chalkboardId=ff8080814218c33001426e318a655e15</v>
      </c>
    </row>
    <row r="383" spans="1:7" ht="15.75" x14ac:dyDescent="0.25">
      <c r="A383" s="20"/>
      <c r="B383" s="21"/>
      <c r="C383" s="23" t="str">
        <f t="shared" si="5"/>
        <v>Hyperlink</v>
      </c>
      <c r="D383" s="24">
        <v>0.35416666666666669</v>
      </c>
      <c r="E383" s="25"/>
      <c r="F383" s="6" t="s">
        <v>430</v>
      </c>
      <c r="G383" s="2" t="str">
        <f>IFERROR(HYPERLINK(VLOOKUP(Table22[[#This Row],[ModuleNum]],ModuleLinks[],3,FALSE)),"Needs DC ID")</f>
        <v>http://powerpivotpro.digitalchalk.com/dc/student/chalkboard/deliverTimeline.dc?chalkboardId=ff8080814218c33001426e318a655e15</v>
      </c>
    </row>
    <row r="384" spans="1:7" ht="15.75" x14ac:dyDescent="0.25">
      <c r="A384" s="20">
        <v>62</v>
      </c>
      <c r="B384" s="21" t="s">
        <v>265</v>
      </c>
      <c r="C384" s="23" t="str">
        <f t="shared" si="5"/>
        <v>CUBEMEMBER()</v>
      </c>
      <c r="D384" s="24">
        <v>0</v>
      </c>
      <c r="E384" s="25"/>
      <c r="F384" s="6" t="s">
        <v>307</v>
      </c>
      <c r="G384" s="2" t="str">
        <f>IFERROR(HYPERLINK(VLOOKUP(Table22[[#This Row],[ModuleNum]],ModuleLinks[],3,FALSE)),"Needs DC ID")</f>
        <v>http://powerpivotpro.digitalchalk.com/dc/student/chalkboard/deliverTimeline.dc?chalkboardId=ff8080814218c33001426e46bc575f21</v>
      </c>
    </row>
    <row r="385" spans="1:7" ht="30" x14ac:dyDescent="0.25">
      <c r="A385" s="20"/>
      <c r="B385" s="21"/>
      <c r="C385" s="23" t="str">
        <f t="shared" si="5"/>
        <v>Textual Construction of Cube Formulas</v>
      </c>
      <c r="D385" s="24">
        <v>0.39583333333333331</v>
      </c>
      <c r="E385" s="25"/>
      <c r="F385" s="6" t="s">
        <v>431</v>
      </c>
      <c r="G385" s="2" t="str">
        <f>IFERROR(HYPERLINK(VLOOKUP(Table22[[#This Row],[ModuleNum]],ModuleLinks[],3,FALSE)),"Needs DC ID")</f>
        <v>http://powerpivotpro.digitalchalk.com/dc/student/chalkboard/deliverTimeline.dc?chalkboardId=ff8080814218c33001426e46bc575f21</v>
      </c>
    </row>
    <row r="386" spans="1:7" ht="15.75" x14ac:dyDescent="0.25">
      <c r="A386" s="20"/>
      <c r="B386" s="21"/>
      <c r="C386" s="23" t="str">
        <f t="shared" si="5"/>
        <v>Most Popular Color Measure</v>
      </c>
      <c r="D386" s="24">
        <v>0.5</v>
      </c>
      <c r="E386" s="25"/>
      <c r="F386" s="6" t="s">
        <v>339</v>
      </c>
      <c r="G386" s="2" t="str">
        <f>IFERROR(HYPERLINK(VLOOKUP(Table22[[#This Row],[ModuleNum]],ModuleLinks[],3,FALSE)),"Needs DC ID")</f>
        <v>http://powerpivotpro.digitalchalk.com/dc/student/chalkboard/deliverTimeline.dc?chalkboardId=ff8080814218c33001426e46bc575f21</v>
      </c>
    </row>
    <row r="387" spans="1:7" ht="15.75" x14ac:dyDescent="0.25">
      <c r="A387" s="20">
        <v>63</v>
      </c>
      <c r="B387" s="21" t="s">
        <v>266</v>
      </c>
      <c r="C387" s="23" t="str">
        <f t="shared" ref="C387:C450" si="6">HYPERLINK(G387, F387)</f>
        <v>TOPN()</v>
      </c>
      <c r="D387" s="24">
        <v>0.5</v>
      </c>
      <c r="E387" s="25"/>
      <c r="F387" s="6" t="s">
        <v>220</v>
      </c>
      <c r="G387" s="2" t="str">
        <f>IFERROR(HYPERLINK(VLOOKUP(Table22[[#This Row],[ModuleNum]],ModuleLinks[],3,FALSE)),"Needs DC ID")</f>
        <v>http://powerpivotpro.digitalchalk.com/dc/student/chalkboard/deliverTimeline.dc?chalkboardId=ff8080814218c33001426e697229626c</v>
      </c>
    </row>
    <row r="388" spans="1:7" ht="15.75" x14ac:dyDescent="0.25">
      <c r="A388" s="20"/>
      <c r="B388" s="21"/>
      <c r="C388" s="23" t="str">
        <f t="shared" si="6"/>
        <v>FIRSTNONBLANK()</v>
      </c>
      <c r="D388" s="24">
        <v>0.5</v>
      </c>
      <c r="E388" s="25"/>
      <c r="F388" s="6" t="s">
        <v>193</v>
      </c>
      <c r="G388" s="2" t="str">
        <f>IFERROR(HYPERLINK(VLOOKUP(Table22[[#This Row],[ModuleNum]],ModuleLinks[],3,FALSE)),"Needs DC ID")</f>
        <v>http://powerpivotpro.digitalchalk.com/dc/student/chalkboard/deliverTimeline.dc?chalkboardId=ff8080814218c33001426e697229626c</v>
      </c>
    </row>
    <row r="389" spans="1:7" ht="15.75" x14ac:dyDescent="0.25">
      <c r="A389" s="20"/>
      <c r="B389" s="21"/>
      <c r="C389" s="23" t="str">
        <f t="shared" si="6"/>
        <v>Measure that Returns Text</v>
      </c>
      <c r="D389" s="24">
        <v>0.5</v>
      </c>
      <c r="E389" s="25"/>
      <c r="F389" s="6" t="s">
        <v>432</v>
      </c>
      <c r="G389" s="2" t="str">
        <f>IFERROR(HYPERLINK(VLOOKUP(Table22[[#This Row],[ModuleNum]],ModuleLinks[],3,FALSE)),"Needs DC ID")</f>
        <v>http://powerpivotpro.digitalchalk.com/dc/student/chalkboard/deliverTimeline.dc?chalkboardId=ff8080814218c33001426e697229626c</v>
      </c>
    </row>
    <row r="390" spans="1:7" ht="15.75" x14ac:dyDescent="0.25">
      <c r="A390" s="20"/>
      <c r="B390" s="21"/>
      <c r="C390" s="23" t="str">
        <f t="shared" si="6"/>
        <v>Burst into Regions</v>
      </c>
      <c r="D390" s="24">
        <v>0</v>
      </c>
      <c r="E390" s="25"/>
      <c r="F390" s="6" t="s">
        <v>433</v>
      </c>
      <c r="G390" s="2" t="str">
        <f>IFERROR(HYPERLINK(VLOOKUP(Table22[[#This Row],[ModuleNum]],ModuleLinks[],3,FALSE)),"Needs DC ID")</f>
        <v>http://powerpivotpro.digitalchalk.com/dc/student/chalkboard/deliverTimeline.dc?chalkboardId=ff8080814218c33001426e697229626c</v>
      </c>
    </row>
    <row r="391" spans="1:7" ht="15.75" x14ac:dyDescent="0.25">
      <c r="A391" s="20"/>
      <c r="B391" s="21"/>
      <c r="C391" s="23" t="str">
        <f t="shared" si="6"/>
        <v>Cube Formulas Weaknesses</v>
      </c>
      <c r="D391" s="24">
        <v>0.19791666666666666</v>
      </c>
      <c r="E391" s="25"/>
      <c r="F391" s="6" t="s">
        <v>434</v>
      </c>
      <c r="G391" s="2" t="str">
        <f>IFERROR(HYPERLINK(VLOOKUP(Table22[[#This Row],[ModuleNum]],ModuleLinks[],3,FALSE)),"Needs DC ID")</f>
        <v>http://powerpivotpro.digitalchalk.com/dc/student/chalkboard/deliverTimeline.dc?chalkboardId=ff8080814218c33001426e697229626c</v>
      </c>
    </row>
    <row r="392" spans="1:7" ht="15.75" x14ac:dyDescent="0.25">
      <c r="A392" s="20"/>
      <c r="B392" s="21"/>
      <c r="C392" s="23" t="str">
        <f t="shared" si="6"/>
        <v>Capture Slicer Text</v>
      </c>
      <c r="D392" s="24">
        <v>8.3333333333333329E-2</v>
      </c>
      <c r="E392" s="25"/>
      <c r="F392" s="6" t="s">
        <v>435</v>
      </c>
      <c r="G392" s="2" t="str">
        <f>IFERROR(HYPERLINK(VLOOKUP(Table22[[#This Row],[ModuleNum]],ModuleLinks[],3,FALSE)),"Needs DC ID")</f>
        <v>http://powerpivotpro.digitalchalk.com/dc/student/chalkboard/deliverTimeline.dc?chalkboardId=ff8080814218c33001426e697229626c</v>
      </c>
    </row>
    <row r="393" spans="1:7" ht="15.75" x14ac:dyDescent="0.25">
      <c r="A393" s="20">
        <v>64</v>
      </c>
      <c r="B393" s="21" t="s">
        <v>267</v>
      </c>
      <c r="C393" s="23" t="str">
        <f t="shared" si="6"/>
        <v>CUBESET()</v>
      </c>
      <c r="D393" s="24">
        <v>0.13541666666666666</v>
      </c>
      <c r="E393" s="25"/>
      <c r="F393" s="6" t="s">
        <v>308</v>
      </c>
      <c r="G393" s="2" t="str">
        <f>IFERROR(HYPERLINK(VLOOKUP(Table22[[#This Row],[ModuleNum]],ModuleLinks[],3,FALSE)),"Needs DC ID")</f>
        <v>http://powerpivotpro.digitalchalk.com/dc/student/chalkboard/deliverTimeline.dc?chalkboardId=ff8080814218c33001426e6f53106299</v>
      </c>
    </row>
    <row r="394" spans="1:7" ht="15.75" x14ac:dyDescent="0.25">
      <c r="A394" s="20"/>
      <c r="B394" s="21"/>
      <c r="C394" s="23" t="str">
        <f t="shared" si="6"/>
        <v>CUBESETCOUNT()</v>
      </c>
      <c r="D394" s="24">
        <v>0.22916666666666666</v>
      </c>
      <c r="E394" s="25"/>
      <c r="F394" s="6" t="s">
        <v>309</v>
      </c>
      <c r="G394" s="2" t="str">
        <f>IFERROR(HYPERLINK(VLOOKUP(Table22[[#This Row],[ModuleNum]],ModuleLinks[],3,FALSE)),"Needs DC ID")</f>
        <v>http://powerpivotpro.digitalchalk.com/dc/student/chalkboard/deliverTimeline.dc?chalkboardId=ff8080814218c33001426e6f53106299</v>
      </c>
    </row>
    <row r="395" spans="1:7" ht="15.75" x14ac:dyDescent="0.25">
      <c r="A395" s="20">
        <v>65</v>
      </c>
      <c r="B395" s="21" t="s">
        <v>268</v>
      </c>
      <c r="C395" s="23" t="str">
        <f t="shared" si="6"/>
        <v>CUBERANKEDMEMBER()</v>
      </c>
      <c r="D395" s="24">
        <v>0.26041666666666669</v>
      </c>
      <c r="E395" s="25"/>
      <c r="F395" s="6" t="s">
        <v>310</v>
      </c>
      <c r="G395" s="2" t="str">
        <f>IFERROR(HYPERLINK(VLOOKUP(Table22[[#This Row],[ModuleNum]],ModuleLinks[],3,FALSE)),"Needs DC ID")</f>
        <v>http://powerpivotpro.digitalchalk.com/dc/student/chalkboard/deliverTimeline.dc?chalkboardId=ff80808142700c6001427c5ed3c05bb8</v>
      </c>
    </row>
    <row r="396" spans="1:7" ht="15.75" x14ac:dyDescent="0.25">
      <c r="A396" s="20"/>
      <c r="B396" s="21"/>
      <c r="C396" s="23" t="str">
        <f t="shared" si="6"/>
        <v>mdx .children operator</v>
      </c>
      <c r="D396" s="24">
        <v>0.58333333333333337</v>
      </c>
      <c r="E396" s="25"/>
      <c r="F396" s="6" t="s">
        <v>221</v>
      </c>
      <c r="G396" s="2" t="str">
        <f>IFERROR(HYPERLINK(VLOOKUP(Table22[[#This Row],[ModuleNum]],ModuleLinks[],3,FALSE)),"Needs DC ID")</f>
        <v>http://powerpivotpro.digitalchalk.com/dc/student/chalkboard/deliverTimeline.dc?chalkboardId=ff80808142700c6001427c5ed3c05bb8</v>
      </c>
    </row>
    <row r="397" spans="1:7" ht="15.75" x14ac:dyDescent="0.25">
      <c r="A397" s="20"/>
      <c r="B397" s="21"/>
      <c r="C397" s="23" t="str">
        <f t="shared" si="6"/>
        <v>Expand .[ALL]</v>
      </c>
      <c r="D397" s="24">
        <v>0</v>
      </c>
      <c r="E397" s="25"/>
      <c r="F397" s="6" t="s">
        <v>436</v>
      </c>
      <c r="G397" s="2" t="str">
        <f>IFERROR(HYPERLINK(VLOOKUP(Table22[[#This Row],[ModuleNum]],ModuleLinks[],3,FALSE)),"Needs DC ID")</f>
        <v>http://powerpivotpro.digitalchalk.com/dc/student/chalkboard/deliverTimeline.dc?chalkboardId=ff80808142700c6001427c5ed3c05bb8</v>
      </c>
    </row>
    <row r="398" spans="1:7" ht="15.75" x14ac:dyDescent="0.25">
      <c r="A398" s="20"/>
      <c r="B398" s="21"/>
      <c r="C398" s="23" t="str">
        <f t="shared" si="6"/>
        <v>Force Cross Slicer Filtering</v>
      </c>
      <c r="D398" s="24">
        <v>0.16666666666666666</v>
      </c>
      <c r="E398" s="25"/>
      <c r="F398" s="6" t="s">
        <v>437</v>
      </c>
      <c r="G398" s="2" t="str">
        <f>IFERROR(HYPERLINK(VLOOKUP(Table22[[#This Row],[ModuleNum]],ModuleLinks[],3,FALSE)),"Needs DC ID")</f>
        <v>http://powerpivotpro.digitalchalk.com/dc/student/chalkboard/deliverTimeline.dc?chalkboardId=ff80808142700c6001427c5ed3c05bb8</v>
      </c>
    </row>
    <row r="399" spans="1:7" ht="15.75" x14ac:dyDescent="0.25">
      <c r="A399" s="20"/>
      <c r="B399" s="21"/>
      <c r="C399" s="23" t="str">
        <f t="shared" si="6"/>
        <v>MAXX()</v>
      </c>
      <c r="D399" s="24">
        <v>6.25E-2</v>
      </c>
      <c r="E399" s="25"/>
      <c r="F399" s="6" t="s">
        <v>311</v>
      </c>
      <c r="G399" s="2" t="str">
        <f>IFERROR(HYPERLINK(VLOOKUP(Table22[[#This Row],[ModuleNum]],ModuleLinks[],3,FALSE)),"Needs DC ID")</f>
        <v>http://powerpivotpro.digitalchalk.com/dc/student/chalkboard/deliverTimeline.dc?chalkboardId=ff80808142700c6001427c5ed3c05bb8</v>
      </c>
    </row>
    <row r="400" spans="1:7" ht="15.75" x14ac:dyDescent="0.25">
      <c r="A400" s="20">
        <v>66</v>
      </c>
      <c r="B400" s="21" t="s">
        <v>269</v>
      </c>
      <c r="C400" s="23" t="str">
        <f t="shared" si="6"/>
        <v>Max Single Date Sales Measure</v>
      </c>
      <c r="D400" s="24">
        <v>6.25E-2</v>
      </c>
      <c r="E400" s="25"/>
      <c r="F400" s="6" t="s">
        <v>340</v>
      </c>
      <c r="G400" s="2" t="str">
        <f>IFERROR(HYPERLINK(VLOOKUP(Table22[[#This Row],[ModuleNum]],ModuleLinks[],3,FALSE)),"Needs DC ID")</f>
        <v>http://powerpivotpro.digitalchalk.com/dc/student/chalkboard/deliverTimeline.dc?chalkboardId=ff80808142700c6001427c6bbc155dcb</v>
      </c>
    </row>
    <row r="401" spans="1:7" ht="30" x14ac:dyDescent="0.25">
      <c r="A401" s="20"/>
      <c r="B401" s="21"/>
      <c r="C401" s="23" t="str">
        <f t="shared" si="6"/>
        <v>Sales If Always Max Week Measure</v>
      </c>
      <c r="D401" s="24">
        <v>0.35416666666666669</v>
      </c>
      <c r="E401" s="25"/>
      <c r="F401" s="6" t="s">
        <v>341</v>
      </c>
      <c r="G401" s="2" t="str">
        <f>IFERROR(HYPERLINK(VLOOKUP(Table22[[#This Row],[ModuleNum]],ModuleLinks[],3,FALSE)),"Needs DC ID")</f>
        <v>http://powerpivotpro.digitalchalk.com/dc/student/chalkboard/deliverTimeline.dc?chalkboardId=ff80808142700c6001427c6bbc155dcb</v>
      </c>
    </row>
    <row r="402" spans="1:7" ht="15.75" x14ac:dyDescent="0.25">
      <c r="A402" s="20">
        <v>67</v>
      </c>
      <c r="B402" s="21" t="s">
        <v>270</v>
      </c>
      <c r="C402" s="23" t="str">
        <f t="shared" si="6"/>
        <v>SUMX()</v>
      </c>
      <c r="D402" s="24">
        <v>0.39583333333333331</v>
      </c>
      <c r="E402" s="25"/>
      <c r="F402" s="6" t="s">
        <v>438</v>
      </c>
      <c r="G402" s="2" t="str">
        <f>IFERROR(HYPERLINK(VLOOKUP(Table22[[#This Row],[ModuleNum]],ModuleLinks[],3,FALSE)),"Needs DC ID")</f>
        <v>http://powerpivotpro.digitalchalk.com/dc/student/chalkboard/deliverTimeline.dc?chalkboardId=ff80808142700c6001427ca045da65ce</v>
      </c>
    </row>
    <row r="403" spans="1:7" ht="15.75" x14ac:dyDescent="0.25">
      <c r="A403" s="20"/>
      <c r="B403" s="21"/>
      <c r="C403" s="23" t="str">
        <f t="shared" si="6"/>
        <v>Sales Per Day</v>
      </c>
      <c r="D403" s="24">
        <v>0.45833333333333331</v>
      </c>
      <c r="E403" s="25"/>
      <c r="F403" s="6" t="s">
        <v>439</v>
      </c>
      <c r="G403" s="2" t="str">
        <f>IFERROR(HYPERLINK(VLOOKUP(Table22[[#This Row],[ModuleNum]],ModuleLinks[],3,FALSE)),"Needs DC ID")</f>
        <v>http://powerpivotpro.digitalchalk.com/dc/student/chalkboard/deliverTimeline.dc?chalkboardId=ff80808142700c6001427ca045da65ce</v>
      </c>
    </row>
    <row r="404" spans="1:7" ht="15.75" x14ac:dyDescent="0.25">
      <c r="A404" s="20"/>
      <c r="B404" s="21"/>
      <c r="C404" s="23" t="str">
        <f t="shared" si="6"/>
        <v>Products Sold Measure</v>
      </c>
      <c r="D404" s="24">
        <v>0.27083333333333331</v>
      </c>
      <c r="E404" s="25"/>
      <c r="F404" s="6" t="s">
        <v>342</v>
      </c>
      <c r="G404" s="2" t="str">
        <f>IFERROR(HYPERLINK(VLOOKUP(Table22[[#This Row],[ModuleNum]],ModuleLinks[],3,FALSE)),"Needs DC ID")</f>
        <v>http://powerpivotpro.digitalchalk.com/dc/student/chalkboard/deliverTimeline.dc?chalkboardId=ff80808142700c6001427ca045da65ce</v>
      </c>
    </row>
    <row r="405" spans="1:7" ht="15.75" x14ac:dyDescent="0.25">
      <c r="A405" s="20"/>
      <c r="B405" s="21"/>
      <c r="C405" s="23" t="str">
        <f t="shared" si="6"/>
        <v>COUNTX()</v>
      </c>
      <c r="D405" s="24">
        <v>0.27083333333333331</v>
      </c>
      <c r="E405" s="25"/>
      <c r="F405" s="6" t="s">
        <v>312</v>
      </c>
      <c r="G405" s="2" t="str">
        <f>IFERROR(HYPERLINK(VLOOKUP(Table22[[#This Row],[ModuleNum]],ModuleLinks[],3,FALSE)),"Needs DC ID")</f>
        <v>http://powerpivotpro.digitalchalk.com/dc/student/chalkboard/deliverTimeline.dc?chalkboardId=ff80808142700c6001427ca045da65ce</v>
      </c>
    </row>
    <row r="406" spans="1:7" ht="15.75" x14ac:dyDescent="0.25">
      <c r="A406" s="20">
        <v>68</v>
      </c>
      <c r="B406" s="21" t="s">
        <v>271</v>
      </c>
      <c r="C406" s="23" t="str">
        <f t="shared" si="6"/>
        <v>STDDEVX()</v>
      </c>
      <c r="D406" s="24">
        <v>0.44791666666666669</v>
      </c>
      <c r="E406" s="25"/>
      <c r="F406" s="6" t="s">
        <v>313</v>
      </c>
      <c r="G406" s="2" t="str">
        <f>IFERROR(HYPERLINK(VLOOKUP(Table22[[#This Row],[ModuleNum]],ModuleLinks[],3,FALSE)),"Needs DC ID")</f>
        <v>http://powerpivotpro.digitalchalk.com/dc/student/chalkboard/deliverTimeline.dc?chalkboardId=ff80808142700c6001427ca5a2ce6656</v>
      </c>
    </row>
    <row r="407" spans="1:7" ht="15.75" x14ac:dyDescent="0.25">
      <c r="A407" s="20"/>
      <c r="B407" s="21"/>
      <c r="C407" s="23" t="str">
        <f t="shared" si="6"/>
        <v>Sales Per Day STDDEV Measure</v>
      </c>
      <c r="D407" s="24">
        <v>0.60416666666666663</v>
      </c>
      <c r="E407" s="25"/>
      <c r="F407" s="6" t="s">
        <v>440</v>
      </c>
      <c r="G407" s="2" t="str">
        <f>IFERROR(HYPERLINK(VLOOKUP(Table22[[#This Row],[ModuleNum]],ModuleLinks[],3,FALSE)),"Needs DC ID")</f>
        <v>http://powerpivotpro.digitalchalk.com/dc/student/chalkboard/deliverTimeline.dc?chalkboardId=ff80808142700c6001427ca5a2ce6656</v>
      </c>
    </row>
    <row r="408" spans="1:7" ht="15.75" x14ac:dyDescent="0.25">
      <c r="A408" s="20"/>
      <c r="B408" s="21"/>
      <c r="C408" s="23" t="str">
        <f t="shared" si="6"/>
        <v>RANKX()</v>
      </c>
      <c r="D408" s="24">
        <v>0</v>
      </c>
      <c r="E408" s="25"/>
      <c r="F408" s="6" t="s">
        <v>441</v>
      </c>
      <c r="G408" s="2" t="str">
        <f>IFERROR(HYPERLINK(VLOOKUP(Table22[[#This Row],[ModuleNum]],ModuleLinks[],3,FALSE)),"Needs DC ID")</f>
        <v>http://powerpivotpro.digitalchalk.com/dc/student/chalkboard/deliverTimeline.dc?chalkboardId=ff80808142700c6001427ca5a2ce6656</v>
      </c>
    </row>
    <row r="409" spans="1:7" ht="15.75" x14ac:dyDescent="0.25">
      <c r="A409" s="20"/>
      <c r="B409" s="21"/>
      <c r="C409" s="23" t="str">
        <f t="shared" si="6"/>
        <v>Customer Sales Rank Measure</v>
      </c>
      <c r="D409" s="24">
        <v>2.0833333333333332E-2</v>
      </c>
      <c r="E409" s="25"/>
      <c r="F409" s="6" t="s">
        <v>343</v>
      </c>
      <c r="G409" s="2" t="str">
        <f>IFERROR(HYPERLINK(VLOOKUP(Table22[[#This Row],[ModuleNum]],ModuleLinks[],3,FALSE)),"Needs DC ID")</f>
        <v>http://powerpivotpro.digitalchalk.com/dc/student/chalkboard/deliverTimeline.dc?chalkboardId=ff80808142700c6001427ca5a2ce6656</v>
      </c>
    </row>
    <row r="410" spans="1:7" ht="30" x14ac:dyDescent="0.25">
      <c r="A410" s="20"/>
      <c r="B410" s="21"/>
      <c r="C410" s="23" t="str">
        <f t="shared" si="6"/>
        <v>Customer Rank Reverse Order Measure</v>
      </c>
      <c r="D410" s="24">
        <v>0.15625</v>
      </c>
      <c r="E410" s="25"/>
      <c r="F410" s="6" t="s">
        <v>344</v>
      </c>
      <c r="G410" s="2" t="str">
        <f>IFERROR(HYPERLINK(VLOOKUP(Table22[[#This Row],[ModuleNum]],ModuleLinks[],3,FALSE)),"Needs DC ID")</f>
        <v>http://powerpivotpro.digitalchalk.com/dc/student/chalkboard/deliverTimeline.dc?chalkboardId=ff80808142700c6001427ca5a2ce6656</v>
      </c>
    </row>
    <row r="411" spans="1:7" ht="30" x14ac:dyDescent="0.25">
      <c r="A411" s="20">
        <v>69</v>
      </c>
      <c r="B411" s="21" t="s">
        <v>272</v>
      </c>
      <c r="C411" s="23" t="str">
        <f t="shared" si="6"/>
        <v>Customer Rank Dense Ties Measure</v>
      </c>
      <c r="D411" s="24">
        <v>0.1875</v>
      </c>
      <c r="E411" s="25"/>
      <c r="F411" s="6" t="s">
        <v>345</v>
      </c>
      <c r="G411" s="2" t="str">
        <f>IFERROR(HYPERLINK(VLOOKUP(Table22[[#This Row],[ModuleNum]],ModuleLinks[],3,FALSE)),"Needs DC ID")</f>
        <v>http://powerpivotpro.digitalchalk.com/dc/student/chalkboard/deliverTimeline.dc?chalkboardId=ff80808142700c6001427ce011ab6db1</v>
      </c>
    </row>
    <row r="412" spans="1:7" ht="31.5" x14ac:dyDescent="0.25">
      <c r="A412" s="20"/>
      <c r="B412" s="21"/>
      <c r="C412" s="23" t="str">
        <f t="shared" si="6"/>
        <v>Model Sales Rank vs Competition Measure</v>
      </c>
      <c r="D412" s="24">
        <v>0.375</v>
      </c>
      <c r="E412" s="25"/>
      <c r="F412" s="6" t="s">
        <v>346</v>
      </c>
      <c r="G412" s="2" t="str">
        <f>IFERROR(HYPERLINK(VLOOKUP(Table22[[#This Row],[ModuleNum]],ModuleLinks[],3,FALSE)),"Needs DC ID")</f>
        <v>http://powerpivotpro.digitalchalk.com/dc/student/chalkboard/deliverTimeline.dc?chalkboardId=ff80808142700c6001427ce011ab6db1</v>
      </c>
    </row>
    <row r="413" spans="1:7" ht="30" x14ac:dyDescent="0.25">
      <c r="A413" s="20">
        <v>70</v>
      </c>
      <c r="B413" s="21" t="s">
        <v>273</v>
      </c>
      <c r="C413" s="23" t="str">
        <f t="shared" si="6"/>
        <v>Science Fiction and Huge Data Volumes</v>
      </c>
      <c r="D413" s="24">
        <v>0</v>
      </c>
      <c r="E413" s="25"/>
      <c r="F413" s="6" t="s">
        <v>442</v>
      </c>
      <c r="G413" s="2" t="str">
        <f>IFERROR(HYPERLINK(VLOOKUP(Table22[[#This Row],[ModuleNum]],ModuleLinks[],3,FALSE)),"Needs DC ID")</f>
        <v>http://powerpivotpro.digitalchalk.com/dc/student/chalkboard/deliverTimeline.dc?chalkboardId=ff80808142700c6001427d18763b706f</v>
      </c>
    </row>
    <row r="414" spans="1:7" ht="15.75" x14ac:dyDescent="0.25">
      <c r="A414" s="20">
        <v>71</v>
      </c>
      <c r="B414" s="21" t="s">
        <v>274</v>
      </c>
      <c r="C414" s="23" t="str">
        <f t="shared" si="6"/>
        <v>How Databases Work</v>
      </c>
      <c r="D414" s="24">
        <v>0</v>
      </c>
      <c r="E414" s="25"/>
      <c r="F414" s="6" t="s">
        <v>443</v>
      </c>
      <c r="G414" s="2" t="str">
        <f>IFERROR(HYPERLINK(VLOOKUP(Table22[[#This Row],[ModuleNum]],ModuleLinks[],3,FALSE)),"Needs DC ID")</f>
        <v>http://powerpivotpro.digitalchalk.com/dc/student/chalkboard/deliverTimeline.dc?chalkboardId=ff808081427f1f79014280ae1f5d1646</v>
      </c>
    </row>
    <row r="415" spans="1:7" ht="15.75" x14ac:dyDescent="0.25">
      <c r="A415" s="20"/>
      <c r="B415" s="21"/>
      <c r="C415" s="23" t="str">
        <f t="shared" si="6"/>
        <v>How Veripak Works</v>
      </c>
      <c r="D415" s="24">
        <v>0.46875</v>
      </c>
      <c r="E415" s="25"/>
      <c r="F415" s="6" t="s">
        <v>444</v>
      </c>
      <c r="G415" s="2" t="str">
        <f>IFERROR(HYPERLINK(VLOOKUP(Table22[[#This Row],[ModuleNum]],ModuleLinks[],3,FALSE)),"Needs DC ID")</f>
        <v>http://powerpivotpro.digitalchalk.com/dc/student/chalkboard/deliverTimeline.dc?chalkboardId=ff808081427f1f79014280ae1f5d1646</v>
      </c>
    </row>
    <row r="416" spans="1:7" ht="15.75" x14ac:dyDescent="0.25">
      <c r="A416" s="20"/>
      <c r="B416" s="21"/>
      <c r="C416" s="23" t="str">
        <f t="shared" si="6"/>
        <v>Rules of "File Club"</v>
      </c>
      <c r="D416" s="24">
        <v>0.98958333333333337</v>
      </c>
      <c r="E416" s="25"/>
      <c r="F416" s="6" t="s">
        <v>445</v>
      </c>
      <c r="G416" s="2" t="str">
        <f>IFERROR(HYPERLINK(VLOOKUP(Table22[[#This Row],[ModuleNum]],ModuleLinks[],3,FALSE)),"Needs DC ID")</f>
        <v>http://powerpivotpro.digitalchalk.com/dc/student/chalkboard/deliverTimeline.dc?chalkboardId=ff808081427f1f79014280ae1f5d1646</v>
      </c>
    </row>
    <row r="417" spans="1:7" ht="15.75" x14ac:dyDescent="0.25">
      <c r="A417" s="20">
        <v>72</v>
      </c>
      <c r="B417" s="21" t="s">
        <v>275</v>
      </c>
      <c r="C417" s="23" t="str">
        <f t="shared" si="6"/>
        <v>Removing Columns</v>
      </c>
      <c r="D417" s="24">
        <v>0</v>
      </c>
      <c r="E417" s="25"/>
      <c r="F417" s="6" t="s">
        <v>446</v>
      </c>
      <c r="G417" s="2" t="str">
        <f>IFERROR(HYPERLINK(VLOOKUP(Table22[[#This Row],[ModuleNum]],ModuleLinks[],3,FALSE)),"Needs DC ID")</f>
        <v>http://powerpivotpro.digitalchalk.com/dc/student/chalkboard/deliverTimeline.dc?chalkboardId=ff808081427f1f79014280b54682176c</v>
      </c>
    </row>
    <row r="418" spans="1:7" ht="30" x14ac:dyDescent="0.25">
      <c r="A418" s="20"/>
      <c r="B418" s="21"/>
      <c r="C418" s="23" t="str">
        <f t="shared" si="6"/>
        <v>Move Columns Into Lookup Tables</v>
      </c>
      <c r="D418" s="24">
        <v>0.16666666666666666</v>
      </c>
      <c r="E418" s="25"/>
      <c r="F418" s="6" t="s">
        <v>447</v>
      </c>
      <c r="G418" s="2" t="str">
        <f>IFERROR(HYPERLINK(VLOOKUP(Table22[[#This Row],[ModuleNum]],ModuleLinks[],3,FALSE)),"Needs DC ID")</f>
        <v>http://powerpivotpro.digitalchalk.com/dc/student/chalkboard/deliverTimeline.dc?chalkboardId=ff808081427f1f79014280b54682176c</v>
      </c>
    </row>
    <row r="419" spans="1:7" ht="30" x14ac:dyDescent="0.25">
      <c r="A419" s="20"/>
      <c r="B419" s="21"/>
      <c r="C419" s="23" t="str">
        <f t="shared" si="6"/>
        <v>Unpivot many columns into many rows</v>
      </c>
      <c r="D419" s="24">
        <v>0.33333333333333331</v>
      </c>
      <c r="E419" s="25"/>
      <c r="F419" s="6" t="s">
        <v>448</v>
      </c>
      <c r="G419" s="2" t="str">
        <f>IFERROR(HYPERLINK(VLOOKUP(Table22[[#This Row],[ModuleNum]],ModuleLinks[],3,FALSE)),"Needs DC ID")</f>
        <v>http://powerpivotpro.digitalchalk.com/dc/student/chalkboard/deliverTimeline.dc?chalkboardId=ff808081427f1f79014280b54682176c</v>
      </c>
    </row>
    <row r="420" spans="1:7" ht="15.75" x14ac:dyDescent="0.25">
      <c r="A420" s="20">
        <v>73</v>
      </c>
      <c r="B420" s="21" t="s">
        <v>276</v>
      </c>
      <c r="C420" s="23" t="str">
        <f t="shared" si="6"/>
        <v>Trim Precision</v>
      </c>
      <c r="D420" s="24">
        <v>0</v>
      </c>
      <c r="E420" s="25"/>
      <c r="F420" s="6" t="s">
        <v>449</v>
      </c>
      <c r="G420" s="2" t="str">
        <f>IFERROR(HYPERLINK(VLOOKUP(Table22[[#This Row],[ModuleNum]],ModuleLinks[],3,FALSE)),"Needs DC ID")</f>
        <v>http://powerpivotpro.digitalchalk.com/dc/student/chalkboard/deliverTimeline.dc?chalkboardId=ff808081427f1f79014280bcd8ac181d</v>
      </c>
    </row>
    <row r="421" spans="1:7" ht="15.75" x14ac:dyDescent="0.25">
      <c r="A421" s="20"/>
      <c r="B421" s="21"/>
      <c r="C421" s="23" t="str">
        <f t="shared" si="6"/>
        <v>Avoid Calculated Columns</v>
      </c>
      <c r="D421" s="24">
        <v>0.14583333333333334</v>
      </c>
      <c r="E421" s="25"/>
      <c r="F421" s="6" t="s">
        <v>450</v>
      </c>
      <c r="G421" s="2" t="str">
        <f>IFERROR(HYPERLINK(VLOOKUP(Table22[[#This Row],[ModuleNum]],ModuleLinks[],3,FALSE)),"Needs DC ID")</f>
        <v>http://powerpivotpro.digitalchalk.com/dc/student/chalkboard/deliverTimeline.dc?chalkboardId=ff808081427f1f79014280bcd8ac181d</v>
      </c>
    </row>
    <row r="422" spans="1:7" ht="15.75" x14ac:dyDescent="0.25">
      <c r="A422" s="20">
        <v>74</v>
      </c>
      <c r="B422" s="21" t="s">
        <v>277</v>
      </c>
      <c r="C422" s="23" t="str">
        <f t="shared" si="6"/>
        <v>Perspective on File Size Rules</v>
      </c>
      <c r="D422" s="24">
        <v>0</v>
      </c>
      <c r="E422" s="25"/>
      <c r="F422" s="6" t="s">
        <v>451</v>
      </c>
      <c r="G422" s="2" t="str">
        <f>IFERROR(HYPERLINK(VLOOKUP(Table22[[#This Row],[ModuleNum]],ModuleLinks[],3,FALSE)),"Needs DC ID")</f>
        <v>http://powerpivotpro.digitalchalk.com/dc/student/chalkboard/deliverTimeline.dc?chalkboardId=ff808081427f1f79014280bfa2d41880</v>
      </c>
    </row>
    <row r="423" spans="1:7" ht="15.75" x14ac:dyDescent="0.25">
      <c r="A423" s="20"/>
      <c r="B423" s="21"/>
      <c r="C423" s="23" t="str">
        <f t="shared" si="6"/>
        <v>Avoid Large Text Columns</v>
      </c>
      <c r="D423" s="24">
        <v>0.125</v>
      </c>
      <c r="E423" s="25"/>
      <c r="F423" s="6" t="s">
        <v>452</v>
      </c>
      <c r="G423" s="2" t="str">
        <f>IFERROR(HYPERLINK(VLOOKUP(Table22[[#This Row],[ModuleNum]],ModuleLinks[],3,FALSE)),"Needs DC ID")</f>
        <v>http://powerpivotpro.digitalchalk.com/dc/student/chalkboard/deliverTimeline.dc?chalkboardId=ff808081427f1f79014280bfa2d41880</v>
      </c>
    </row>
    <row r="424" spans="1:7" ht="30" x14ac:dyDescent="0.25">
      <c r="A424" s="20">
        <v>75</v>
      </c>
      <c r="B424" s="21" t="s">
        <v>278</v>
      </c>
      <c r="C424" s="23" t="str">
        <f t="shared" si="6"/>
        <v>Impact of Compression on Performance</v>
      </c>
      <c r="D424" s="24">
        <v>0</v>
      </c>
      <c r="E424" s="25"/>
      <c r="F424" s="6" t="s">
        <v>453</v>
      </c>
      <c r="G424" s="2" t="str">
        <f>IFERROR(HYPERLINK(VLOOKUP(Table22[[#This Row],[ModuleNum]],ModuleLinks[],3,FALSE)),"Needs DC ID")</f>
        <v>http://powerpivotpro.digitalchalk.com/dc/student/chalkboard/deliverTimeline.dc?chalkboardId=ff808081427f1f79014280c2556318ae</v>
      </c>
    </row>
    <row r="425" spans="1:7" ht="30" x14ac:dyDescent="0.25">
      <c r="A425" s="20"/>
      <c r="B425" s="21"/>
      <c r="C425" s="23" t="str">
        <f t="shared" si="6"/>
        <v>Impact of Row Iterators on Performance</v>
      </c>
      <c r="D425" s="24">
        <v>0</v>
      </c>
      <c r="E425" s="25"/>
      <c r="F425" s="6" t="s">
        <v>454</v>
      </c>
      <c r="G425" s="2" t="str">
        <f>IFERROR(HYPERLINK(VLOOKUP(Table22[[#This Row],[ModuleNum]],ModuleLinks[],3,FALSE)),"Needs DC ID")</f>
        <v>http://powerpivotpro.digitalchalk.com/dc/student/chalkboard/deliverTimeline.dc?chalkboardId=ff808081427f1f79014280c2556318ae</v>
      </c>
    </row>
    <row r="426" spans="1:7" ht="15.75" x14ac:dyDescent="0.25">
      <c r="A426" s="20">
        <v>76</v>
      </c>
      <c r="B426" s="21" t="s">
        <v>279</v>
      </c>
      <c r="C426" s="23" t="str">
        <f t="shared" si="6"/>
        <v>Impact of Filtering Large Tables</v>
      </c>
      <c r="D426" s="24">
        <v>0.14583333333333334</v>
      </c>
      <c r="E426" s="25"/>
      <c r="F426" s="6" t="s">
        <v>455</v>
      </c>
      <c r="G426" s="2" t="str">
        <f>IFERROR(HYPERLINK(VLOOKUP(Table22[[#This Row],[ModuleNum]],ModuleLinks[],3,FALSE)),"Needs DC ID")</f>
        <v>http://powerpivotpro.digitalchalk.com/dc/student/chalkboard/deliverTimeline.dc?chalkboardId=ff808081427f1f79014280c5e45c18eb</v>
      </c>
    </row>
    <row r="427" spans="1:7" ht="15.75" x14ac:dyDescent="0.25">
      <c r="A427" s="20">
        <v>77</v>
      </c>
      <c r="B427" s="21" t="s">
        <v>280</v>
      </c>
      <c r="C427" s="23" t="str">
        <f t="shared" si="6"/>
        <v>Cross Slicer Filtering</v>
      </c>
      <c r="D427" s="24">
        <v>0</v>
      </c>
      <c r="E427" s="25"/>
      <c r="F427" s="6" t="s">
        <v>456</v>
      </c>
      <c r="G427" s="2" t="str">
        <f>IFERROR(HYPERLINK(VLOOKUP(Table22[[#This Row],[ModuleNum]],ModuleLinks[],3,FALSE)),"Needs DC ID")</f>
        <v>http://powerpivotpro.digitalchalk.com/dc/student/chalkboard/deliverTimeline.dc?chalkboardId=ff808081427f1f79014280cc13881989</v>
      </c>
    </row>
    <row r="428" spans="1:7" ht="15.75" x14ac:dyDescent="0.25">
      <c r="A428" s="20">
        <v>78</v>
      </c>
      <c r="B428" s="21" t="s">
        <v>281</v>
      </c>
      <c r="C428" s="23" t="str">
        <f t="shared" si="6"/>
        <v>Last Refresh Date</v>
      </c>
      <c r="D428" s="24">
        <v>8.3333333333333329E-2</v>
      </c>
      <c r="E428" s="25"/>
      <c r="F428" s="6" t="s">
        <v>458</v>
      </c>
      <c r="G428" s="2" t="str">
        <f>IFERROR(HYPERLINK(VLOOKUP(Table22[[#This Row],[ModuleNum]],ModuleLinks[],3,FALSE)),"Needs DC ID")</f>
        <v>http://powerpivotpro.digitalchalk.com/dc/student/chalkboard/deliverTimeline.dc?chalkboardId=ff808081427f1f79014280f197531f25</v>
      </c>
    </row>
    <row r="429" spans="1:7" ht="15.75" x14ac:dyDescent="0.25">
      <c r="A429" s="20"/>
      <c r="B429" s="21"/>
      <c r="C429" s="23" t="str">
        <f t="shared" si="6"/>
        <v>Dummy Table</v>
      </c>
      <c r="D429" s="24">
        <v>0.17708333333333334</v>
      </c>
      <c r="E429" s="25"/>
      <c r="F429" s="6" t="s">
        <v>459</v>
      </c>
      <c r="G429" s="2" t="str">
        <f>IFERROR(HYPERLINK(VLOOKUP(Table22[[#This Row],[ModuleNum]],ModuleLinks[],3,FALSE)),"Needs DC ID")</f>
        <v>http://powerpivotpro.digitalchalk.com/dc/student/chalkboard/deliverTimeline.dc?chalkboardId=ff808081427f1f79014280f197531f25</v>
      </c>
    </row>
    <row r="430" spans="1:7" ht="15.75" x14ac:dyDescent="0.25">
      <c r="A430" s="20"/>
      <c r="B430" s="21"/>
      <c r="C430" s="23" t="str">
        <f t="shared" si="6"/>
        <v>Pre-Slice with Single Letter</v>
      </c>
      <c r="D430" s="24">
        <v>0.27083333333333331</v>
      </c>
      <c r="E430" s="25"/>
      <c r="F430" s="6" t="s">
        <v>460</v>
      </c>
      <c r="G430" s="2" t="str">
        <f>IFERROR(HYPERLINK(VLOOKUP(Table22[[#This Row],[ModuleNum]],ModuleLinks[],3,FALSE)),"Needs DC ID")</f>
        <v>http://powerpivotpro.digitalchalk.com/dc/student/chalkboard/deliverTimeline.dc?chalkboardId=ff808081427f1f79014280f197531f25</v>
      </c>
    </row>
    <row r="431" spans="1:7" ht="15.75" x14ac:dyDescent="0.25">
      <c r="A431" s="20"/>
      <c r="B431" s="21"/>
      <c r="C431" s="23" t="str">
        <f t="shared" si="6"/>
        <v>Named Sets</v>
      </c>
      <c r="D431" s="24">
        <v>0.375</v>
      </c>
      <c r="E431" s="25"/>
      <c r="F431" s="6" t="s">
        <v>461</v>
      </c>
      <c r="G431" s="2" t="str">
        <f>IFERROR(HYPERLINK(VLOOKUP(Table22[[#This Row],[ModuleNum]],ModuleLinks[],3,FALSE)),"Needs DC ID")</f>
        <v>http://powerpivotpro.digitalchalk.com/dc/student/chalkboard/deliverTimeline.dc?chalkboardId=ff808081427f1f79014280f197531f25</v>
      </c>
    </row>
    <row r="432" spans="1:7" ht="15.75" x14ac:dyDescent="0.25">
      <c r="A432" s="20"/>
      <c r="B432" s="21"/>
      <c r="C432" s="23" t="str">
        <f t="shared" si="6"/>
        <v>Asymetric Reporting</v>
      </c>
      <c r="D432" s="24">
        <v>0.59375</v>
      </c>
      <c r="E432" s="25"/>
      <c r="F432" s="6" t="s">
        <v>462</v>
      </c>
      <c r="G432" s="2" t="str">
        <f>IFERROR(HYPERLINK(VLOOKUP(Table22[[#This Row],[ModuleNum]],ModuleLinks[],3,FALSE)),"Needs DC ID")</f>
        <v>http://powerpivotpro.digitalchalk.com/dc/student/chalkboard/deliverTimeline.dc?chalkboardId=ff808081427f1f79014280f197531f25</v>
      </c>
    </row>
    <row r="433" spans="1:7" ht="15.75" x14ac:dyDescent="0.25">
      <c r="A433" s="20">
        <v>79</v>
      </c>
      <c r="B433" s="21" t="s">
        <v>282</v>
      </c>
      <c r="C433" s="23" t="str">
        <f t="shared" si="6"/>
        <v>TOPN()</v>
      </c>
      <c r="D433" s="24">
        <v>0</v>
      </c>
      <c r="E433" s="25"/>
      <c r="F433" s="6" t="s">
        <v>220</v>
      </c>
      <c r="G433" s="2" t="str">
        <f>IFERROR(HYPERLINK(VLOOKUP(Table22[[#This Row],[ModuleNum]],ModuleLinks[],3,FALSE)),"Needs DC ID")</f>
        <v>http://powerpivotpro.digitalchalk.com/dc/student/chalkboard/deliverTimeline.dc?chalkboardId=ff808081427f1f79014280f279ff1f34</v>
      </c>
    </row>
    <row r="434" spans="1:7" ht="30" x14ac:dyDescent="0.25">
      <c r="A434" s="20"/>
      <c r="B434" s="21"/>
      <c r="C434" s="23" t="str">
        <f t="shared" si="6"/>
        <v>Sales to Top 100 Customers Measure</v>
      </c>
      <c r="D434" s="24">
        <v>3.125E-2</v>
      </c>
      <c r="E434" s="25"/>
      <c r="F434" s="6" t="s">
        <v>222</v>
      </c>
      <c r="G434" s="2" t="str">
        <f>IFERROR(HYPERLINK(VLOOKUP(Table22[[#This Row],[ModuleNum]],ModuleLinks[],3,FALSE)),"Needs DC ID")</f>
        <v>http://powerpivotpro.digitalchalk.com/dc/student/chalkboard/deliverTimeline.dc?chalkboardId=ff808081427f1f79014280f279ff1f34</v>
      </c>
    </row>
    <row r="435" spans="1:7" ht="30" x14ac:dyDescent="0.25">
      <c r="A435" s="20"/>
      <c r="B435" s="21"/>
      <c r="C435" s="23" t="str">
        <f t="shared" si="6"/>
        <v>Sales to Top N Customers Measure</v>
      </c>
      <c r="D435" s="24">
        <v>0.10416666666666667</v>
      </c>
      <c r="E435" s="25"/>
      <c r="F435" s="6" t="s">
        <v>223</v>
      </c>
      <c r="G435" s="2" t="str">
        <f>IFERROR(HYPERLINK(VLOOKUP(Table22[[#This Row],[ModuleNum]],ModuleLinks[],3,FALSE)),"Needs DC ID")</f>
        <v>http://powerpivotpro.digitalchalk.com/dc/student/chalkboard/deliverTimeline.dc?chalkboardId=ff808081427f1f79014280f279ff1f34</v>
      </c>
    </row>
    <row r="436" spans="1:7" ht="31.5" x14ac:dyDescent="0.25">
      <c r="A436" s="20"/>
      <c r="B436" s="21"/>
      <c r="C436" s="23" t="str">
        <f t="shared" si="6"/>
        <v>Sales to Top Quartile of Customers Measure</v>
      </c>
      <c r="D436" s="24">
        <v>0.15625</v>
      </c>
      <c r="E436" s="25"/>
      <c r="F436" s="6" t="s">
        <v>463</v>
      </c>
      <c r="G436" s="2" t="str">
        <f>IFERROR(HYPERLINK(VLOOKUP(Table22[[#This Row],[ModuleNum]],ModuleLinks[],3,FALSE)),"Needs DC ID")</f>
        <v>http://powerpivotpro.digitalchalk.com/dc/student/chalkboard/deliverTimeline.dc?chalkboardId=ff808081427f1f79014280f279ff1f34</v>
      </c>
    </row>
    <row r="437" spans="1:7" ht="30" x14ac:dyDescent="0.25">
      <c r="A437" s="20"/>
      <c r="B437" s="21"/>
      <c r="C437" s="23" t="str">
        <f t="shared" si="6"/>
        <v>% of Sales to Top Quartile Measure</v>
      </c>
      <c r="D437" s="24">
        <v>0.17708333333333334</v>
      </c>
      <c r="E437" s="25"/>
      <c r="F437" s="6" t="s">
        <v>224</v>
      </c>
      <c r="G437" s="2" t="str">
        <f>IFERROR(HYPERLINK(VLOOKUP(Table22[[#This Row],[ModuleNum]],ModuleLinks[],3,FALSE)),"Needs DC ID")</f>
        <v>http://powerpivotpro.digitalchalk.com/dc/student/chalkboard/deliverTimeline.dc?chalkboardId=ff808081427f1f79014280f279ff1f34</v>
      </c>
    </row>
    <row r="438" spans="1:7" ht="30" x14ac:dyDescent="0.25">
      <c r="A438" s="20"/>
      <c r="B438" s="21"/>
      <c r="C438" s="23" t="str">
        <f t="shared" si="6"/>
        <v>Sales to Nth Best Customer Measure</v>
      </c>
      <c r="D438" s="24">
        <v>0.20833333333333334</v>
      </c>
      <c r="E438" s="25"/>
      <c r="F438" s="6" t="s">
        <v>226</v>
      </c>
      <c r="G438" s="2" t="str">
        <f>IFERROR(HYPERLINK(VLOOKUP(Table22[[#This Row],[ModuleNum]],ModuleLinks[],3,FALSE)),"Needs DC ID")</f>
        <v>http://powerpivotpro.digitalchalk.com/dc/student/chalkboard/deliverTimeline.dc?chalkboardId=ff808081427f1f79014280f279ff1f34</v>
      </c>
    </row>
    <row r="439" spans="1:7" ht="31.5" x14ac:dyDescent="0.25">
      <c r="A439" s="20"/>
      <c r="B439" s="21"/>
      <c r="C439" s="23" t="str">
        <f t="shared" si="6"/>
        <v>Average Transaction Size for N Best Customers Measure</v>
      </c>
      <c r="D439" s="24">
        <v>0.32291666666666669</v>
      </c>
      <c r="E439" s="25"/>
      <c r="F439" s="6" t="s">
        <v>225</v>
      </c>
      <c r="G439" s="2" t="str">
        <f>IFERROR(HYPERLINK(VLOOKUP(Table22[[#This Row],[ModuleNum]],ModuleLinks[],3,FALSE)),"Needs DC ID")</f>
        <v>http://powerpivotpro.digitalchalk.com/dc/student/chalkboard/deliverTimeline.dc?chalkboardId=ff808081427f1f79014280f279ff1f34</v>
      </c>
    </row>
    <row r="440" spans="1:7" ht="45" x14ac:dyDescent="0.25">
      <c r="A440" s="20"/>
      <c r="B440" s="21"/>
      <c r="C440" s="23" t="str">
        <f t="shared" si="6"/>
        <v>Sales to Top N Customers Who Also Have Too Many Cars Measure</v>
      </c>
      <c r="D440" s="24">
        <v>0.35416666666666669</v>
      </c>
      <c r="E440" s="25"/>
      <c r="F440" s="6" t="s">
        <v>227</v>
      </c>
      <c r="G440" s="2" t="str">
        <f>IFERROR(HYPERLINK(VLOOKUP(Table22[[#This Row],[ModuleNum]],ModuleLinks[],3,FALSE)),"Needs DC ID")</f>
        <v>http://powerpivotpro.digitalchalk.com/dc/student/chalkboard/deliverTimeline.dc?chalkboardId=ff808081427f1f79014280f279ff1f34</v>
      </c>
    </row>
    <row r="441" spans="1:7" ht="15.75" x14ac:dyDescent="0.25">
      <c r="A441" s="20"/>
      <c r="B441" s="21"/>
      <c r="C441" s="23" t="str">
        <f t="shared" si="6"/>
        <v>Dynamic TopN Display</v>
      </c>
      <c r="D441" s="24">
        <v>0.58333333333333337</v>
      </c>
      <c r="E441" s="25"/>
      <c r="F441" s="6" t="s">
        <v>228</v>
      </c>
      <c r="G441" s="2" t="str">
        <f>IFERROR(HYPERLINK(VLOOKUP(Table22[[#This Row],[ModuleNum]],ModuleLinks[],3,FALSE)),"Needs DC ID")</f>
        <v>http://powerpivotpro.digitalchalk.com/dc/student/chalkboard/deliverTimeline.dc?chalkboardId=ff808081427f1f79014280f279ff1f34</v>
      </c>
    </row>
    <row r="442" spans="1:7" ht="30" x14ac:dyDescent="0.25">
      <c r="A442" s="20"/>
      <c r="B442" s="21"/>
      <c r="C442" s="23" t="str">
        <f t="shared" si="6"/>
        <v>Dynamic TopN With Cube Functions</v>
      </c>
      <c r="D442" s="24">
        <v>0.71875</v>
      </c>
      <c r="E442" s="25"/>
      <c r="F442" s="6" t="s">
        <v>229</v>
      </c>
      <c r="G442" s="2" t="str">
        <f>IFERROR(HYPERLINK(VLOOKUP(Table22[[#This Row],[ModuleNum]],ModuleLinks[],3,FALSE)),"Needs DC ID")</f>
        <v>http://powerpivotpro.digitalchalk.com/dc/student/chalkboard/deliverTimeline.dc?chalkboardId=ff808081427f1f79014280f279ff1f34</v>
      </c>
    </row>
    <row r="443" spans="1:7" ht="15.75" x14ac:dyDescent="0.25">
      <c r="A443" s="20">
        <v>80</v>
      </c>
      <c r="B443" s="21" t="s">
        <v>283</v>
      </c>
      <c r="C443" s="23" t="str">
        <f t="shared" si="6"/>
        <v>Seasonality</v>
      </c>
      <c r="D443" s="24">
        <v>0</v>
      </c>
      <c r="E443" s="25"/>
      <c r="F443" s="6" t="s">
        <v>230</v>
      </c>
      <c r="G443" s="2" t="str">
        <f>IFERROR(HYPERLINK(VLOOKUP(Table22[[#This Row],[ModuleNum]],ModuleLinks[],3,FALSE)),"Needs DC ID")</f>
        <v>http://powerpivotpro.digitalchalk.com/dc/student/chalkboard/deliverTimeline.dc?chalkboardId=ff808081427f1f7901428192378e2fa8</v>
      </c>
    </row>
    <row r="444" spans="1:7" ht="15.75" x14ac:dyDescent="0.25">
      <c r="A444" s="20"/>
      <c r="B444" s="21"/>
      <c r="C444" s="23" t="str">
        <f t="shared" si="6"/>
        <v>LOOKUPVALUE()</v>
      </c>
      <c r="D444" s="24">
        <v>0.22916666666666666</v>
      </c>
      <c r="E444" s="25"/>
      <c r="F444" s="6" t="s">
        <v>231</v>
      </c>
      <c r="G444" s="2" t="str">
        <f>IFERROR(HYPERLINK(VLOOKUP(Table22[[#This Row],[ModuleNum]],ModuleLinks[],3,FALSE)),"Needs DC ID")</f>
        <v>http://powerpivotpro.digitalchalk.com/dc/student/chalkboard/deliverTimeline.dc?chalkboardId=ff808081427f1f7901428192378e2fa8</v>
      </c>
    </row>
    <row r="445" spans="1:7" ht="15.75" x14ac:dyDescent="0.25">
      <c r="A445" s="20">
        <v>81</v>
      </c>
      <c r="B445" s="21" t="s">
        <v>284</v>
      </c>
      <c r="C445" s="23" t="str">
        <f t="shared" si="6"/>
        <v>Simple Same Store Sales</v>
      </c>
      <c r="D445" s="24">
        <v>0</v>
      </c>
      <c r="E445" s="25"/>
      <c r="F445" s="6" t="s">
        <v>234</v>
      </c>
      <c r="G445" s="2" t="str">
        <f>IFERROR(HYPERLINK(VLOOKUP(Table22[[#This Row],[ModuleNum]],ModuleLinks[],3,FALSE)),"Needs DC ID")</f>
        <v>http://powerpivotpro.digitalchalk.com/dc/student/chalkboard/deliverTimeline.dc?chalkboardId=ff808081427f1f7901428195fa3832ff</v>
      </c>
    </row>
    <row r="446" spans="1:7" ht="30" x14ac:dyDescent="0.25">
      <c r="A446" s="20"/>
      <c r="B446" s="21"/>
      <c r="C446" s="23" t="str">
        <f t="shared" si="6"/>
        <v>Unable to Connect to Vertipaq error</v>
      </c>
      <c r="D446" s="24">
        <v>8.7500000000000008E-2</v>
      </c>
      <c r="E446" s="25"/>
      <c r="F446" s="6" t="s">
        <v>232</v>
      </c>
      <c r="G446" s="2" t="str">
        <f>IFERROR(HYPERLINK(VLOOKUP(Table22[[#This Row],[ModuleNum]],ModuleLinks[],3,FALSE)),"Needs DC ID")</f>
        <v>http://powerpivotpro.digitalchalk.com/dc/student/chalkboard/deliverTimeline.dc?chalkboardId=ff808081427f1f7901428195fa3832ff</v>
      </c>
    </row>
    <row r="447" spans="1:7" ht="31.5" x14ac:dyDescent="0.25">
      <c r="A447" s="20"/>
      <c r="B447" s="21"/>
      <c r="C447" s="23" t="str">
        <f t="shared" si="6"/>
        <v>Transactions Above 0 Now and Last Yr Measure</v>
      </c>
      <c r="D447" s="24">
        <v>0.14305555555555557</v>
      </c>
      <c r="E447" s="25"/>
      <c r="F447" s="6" t="s">
        <v>464</v>
      </c>
      <c r="G447" s="2" t="str">
        <f>IFERROR(HYPERLINK(VLOOKUP(Table22[[#This Row],[ModuleNum]],ModuleLinks[],3,FALSE)),"Needs DC ID")</f>
        <v>http://powerpivotpro.digitalchalk.com/dc/student/chalkboard/deliverTimeline.dc?chalkboardId=ff808081427f1f7901428195fa3832ff</v>
      </c>
    </row>
    <row r="448" spans="1:7" ht="31.5" x14ac:dyDescent="0.25">
      <c r="A448" s="20"/>
      <c r="B448" s="21"/>
      <c r="C448" s="23" t="str">
        <f t="shared" si="6"/>
        <v>Current Sales - Stores Active Today and Last Yr Measure</v>
      </c>
      <c r="D448" s="24">
        <v>0.26041666666666669</v>
      </c>
      <c r="E448" s="25"/>
      <c r="F448" s="6" t="s">
        <v>233</v>
      </c>
      <c r="G448" s="2" t="str">
        <f>IFERROR(HYPERLINK(VLOOKUP(Table22[[#This Row],[ModuleNum]],ModuleLinks[],3,FALSE)),"Needs DC ID")</f>
        <v>http://powerpivotpro.digitalchalk.com/dc/student/chalkboard/deliverTimeline.dc?chalkboardId=ff808081427f1f7901428195fa3832ff</v>
      </c>
    </row>
    <row r="449" spans="1:7" ht="15.75" x14ac:dyDescent="0.25">
      <c r="A449" s="20"/>
      <c r="B449" s="21"/>
      <c r="C449" s="23" t="str">
        <f t="shared" si="6"/>
        <v>Complex Same Store Sales</v>
      </c>
      <c r="D449" s="24">
        <v>0.31458333333333333</v>
      </c>
      <c r="E449" s="25"/>
      <c r="F449" s="6" t="s">
        <v>235</v>
      </c>
      <c r="G449" s="2" t="str">
        <f>IFERROR(HYPERLINK(VLOOKUP(Table22[[#This Row],[ModuleNum]],ModuleLinks[],3,FALSE)),"Needs DC ID")</f>
        <v>http://powerpivotpro.digitalchalk.com/dc/student/chalkboard/deliverTimeline.dc?chalkboardId=ff808081427f1f7901428195fa3832ff</v>
      </c>
    </row>
    <row r="450" spans="1:7" ht="15.75" x14ac:dyDescent="0.25">
      <c r="A450" s="20">
        <v>82</v>
      </c>
      <c r="B450" s="21" t="s">
        <v>285</v>
      </c>
      <c r="C450" s="23" t="str">
        <f t="shared" si="6"/>
        <v>Activity from Old vs New</v>
      </c>
      <c r="D450" s="24">
        <v>0</v>
      </c>
      <c r="E450" s="25"/>
      <c r="F450" s="6" t="s">
        <v>465</v>
      </c>
      <c r="G450" s="2" t="str">
        <f>IFERROR(HYPERLINK(VLOOKUP(Table22[[#This Row],[ModuleNum]],ModuleLinks[],3,FALSE)),"Needs DC ID")</f>
        <v>http://powerpivotpro.digitalchalk.com/dc/student/chalkboard/deliverTimeline.dc?chalkboardId=ff808081427f1f790142819a1530334c</v>
      </c>
    </row>
    <row r="451" spans="1:7" ht="15.75" x14ac:dyDescent="0.25">
      <c r="A451" s="20"/>
      <c r="B451" s="21"/>
      <c r="C451" s="23" t="str">
        <f t="shared" ref="C451:C488" si="7">HYPERLINK(G451, F451)</f>
        <v>Active Customers Measure</v>
      </c>
      <c r="D451" s="24">
        <v>2.0833333333333332E-2</v>
      </c>
      <c r="E451" s="25"/>
      <c r="F451" s="6" t="s">
        <v>236</v>
      </c>
      <c r="G451" s="2" t="str">
        <f>IFERROR(HYPERLINK(VLOOKUP(Table22[[#This Row],[ModuleNum]],ModuleLinks[],3,FALSE)),"Needs DC ID")</f>
        <v>http://powerpivotpro.digitalchalk.com/dc/student/chalkboard/deliverTimeline.dc?chalkboardId=ff808081427f1f790142819a1530334c</v>
      </c>
    </row>
    <row r="452" spans="1:7" ht="15.75" x14ac:dyDescent="0.25">
      <c r="A452" s="20"/>
      <c r="B452" s="21"/>
      <c r="C452" s="23" t="str">
        <f t="shared" si="7"/>
        <v>Active Customers LTD Measure</v>
      </c>
      <c r="D452" s="24">
        <v>5.2083333333333336E-2</v>
      </c>
      <c r="E452" s="25"/>
      <c r="F452" s="6" t="s">
        <v>237</v>
      </c>
      <c r="G452" s="2" t="str">
        <f>IFERROR(HYPERLINK(VLOOKUP(Table22[[#This Row],[ModuleNum]],ModuleLinks[],3,FALSE)),"Needs DC ID")</f>
        <v>http://powerpivotpro.digitalchalk.com/dc/student/chalkboard/deliverTimeline.dc?chalkboardId=ff808081427f1f790142819a1530334c</v>
      </c>
    </row>
    <row r="453" spans="1:7" ht="30" x14ac:dyDescent="0.25">
      <c r="A453" s="20"/>
      <c r="B453" s="21"/>
      <c r="C453" s="23" t="str">
        <f t="shared" si="7"/>
        <v>New Customers This Month Measure</v>
      </c>
      <c r="D453" s="24">
        <v>0.13541666666666666</v>
      </c>
      <c r="E453" s="25"/>
      <c r="F453" s="6" t="s">
        <v>238</v>
      </c>
      <c r="G453" s="2" t="str">
        <f>IFERROR(HYPERLINK(VLOOKUP(Table22[[#This Row],[ModuleNum]],ModuleLinks[],3,FALSE)),"Needs DC ID")</f>
        <v>http://powerpivotpro.digitalchalk.com/dc/student/chalkboard/deliverTimeline.dc?chalkboardId=ff808081427f1f790142819a1530334c</v>
      </c>
    </row>
    <row r="454" spans="1:7" ht="15.75" x14ac:dyDescent="0.25">
      <c r="A454" s="20"/>
      <c r="B454" s="21"/>
      <c r="C454" s="23" t="str">
        <f t="shared" si="7"/>
        <v>Customer First Order Date Ever</v>
      </c>
      <c r="D454" s="24">
        <v>0.29166666666666669</v>
      </c>
      <c r="E454" s="25"/>
      <c r="F454" s="6" t="s">
        <v>239</v>
      </c>
      <c r="G454" s="2" t="str">
        <f>IFERROR(HYPERLINK(VLOOKUP(Table22[[#This Row],[ModuleNum]],ModuleLinks[],3,FALSE)),"Needs DC ID")</f>
        <v>http://powerpivotpro.digitalchalk.com/dc/student/chalkboard/deliverTimeline.dc?chalkboardId=ff808081427f1f790142819a1530334c</v>
      </c>
    </row>
    <row r="455" spans="1:7" ht="31.5" x14ac:dyDescent="0.25">
      <c r="A455" s="20"/>
      <c r="B455" s="21"/>
      <c r="C455" s="23" t="str">
        <f t="shared" si="7"/>
        <v>New Customers Via First Order Date Measure</v>
      </c>
      <c r="D455" s="24">
        <v>0.33333333333333331</v>
      </c>
      <c r="E455" s="25"/>
      <c r="F455" s="6" t="s">
        <v>240</v>
      </c>
      <c r="G455" s="2" t="str">
        <f>IFERROR(HYPERLINK(VLOOKUP(Table22[[#This Row],[ModuleNum]],ModuleLinks[],3,FALSE)),"Needs DC ID")</f>
        <v>http://powerpivotpro.digitalchalk.com/dc/student/chalkboard/deliverTimeline.dc?chalkboardId=ff808081427f1f790142819a1530334c</v>
      </c>
    </row>
    <row r="456" spans="1:7" ht="30" x14ac:dyDescent="0.25">
      <c r="A456" s="20">
        <v>83</v>
      </c>
      <c r="B456" s="21" t="s">
        <v>577</v>
      </c>
      <c r="C456" s="23" t="str">
        <f t="shared" si="7"/>
        <v>Slicer Controlled Conditional Formatting</v>
      </c>
      <c r="D456" s="24">
        <v>0</v>
      </c>
      <c r="E456" s="25"/>
      <c r="F456" s="6" t="s">
        <v>466</v>
      </c>
      <c r="G456" s="2" t="str">
        <f>IFERROR(HYPERLINK(VLOOKUP(Table22[[#This Row],[ModuleNum]],ModuleLinks[],3,FALSE)),"Needs DC ID")</f>
        <v>http://powerpivotpro.digitalchalk.com/dc/student/chalkboard/deliverTimeline.dc?chalkboardId=ff808081427f1f790142819da311339b</v>
      </c>
    </row>
    <row r="457" spans="1:7" ht="15.75" x14ac:dyDescent="0.25">
      <c r="A457" s="20"/>
      <c r="B457" s="21"/>
      <c r="C457" s="23" t="str">
        <f t="shared" si="7"/>
        <v>Master Slicers</v>
      </c>
      <c r="D457" s="24">
        <v>0</v>
      </c>
      <c r="E457" s="25"/>
      <c r="F457" s="6" t="s">
        <v>467</v>
      </c>
      <c r="G457" s="2" t="str">
        <f>IFERROR(HYPERLINK(VLOOKUP(Table22[[#This Row],[ModuleNum]],ModuleLinks[],3,FALSE)),"Needs DC ID")</f>
        <v>http://powerpivotpro.digitalchalk.com/dc/student/chalkboard/deliverTimeline.dc?chalkboardId=ff808081427f1f790142819da311339b</v>
      </c>
    </row>
    <row r="458" spans="1:7" ht="15.75" x14ac:dyDescent="0.25">
      <c r="A458" s="20"/>
      <c r="B458" s="21"/>
      <c r="C458" s="23" t="str">
        <f t="shared" si="7"/>
        <v>Weighted Average</v>
      </c>
      <c r="D458" s="24">
        <v>0.25</v>
      </c>
      <c r="E458" s="25"/>
      <c r="F458" s="6" t="s">
        <v>468</v>
      </c>
      <c r="G458" s="2" t="str">
        <f>IFERROR(HYPERLINK(VLOOKUP(Table22[[#This Row],[ModuleNum]],ModuleLinks[],3,FALSE)),"Needs DC ID")</f>
        <v>http://powerpivotpro.digitalchalk.com/dc/student/chalkboard/deliverTimeline.dc?chalkboardId=ff808081427f1f790142819da311339b</v>
      </c>
    </row>
    <row r="459" spans="1:7" ht="15.75" x14ac:dyDescent="0.25">
      <c r="A459" s="20"/>
      <c r="B459" s="21"/>
      <c r="C459" s="23" t="str">
        <f t="shared" si="7"/>
        <v>Multiple Date Columns</v>
      </c>
      <c r="D459" s="24">
        <v>0</v>
      </c>
      <c r="E459" s="25"/>
      <c r="F459" s="6" t="s">
        <v>469</v>
      </c>
      <c r="G459" s="2" t="str">
        <f>IFERROR(HYPERLINK(VLOOKUP(Table22[[#This Row],[ModuleNum]],ModuleLinks[],3,FALSE)),"Needs DC ID")</f>
        <v>http://powerpivotpro.digitalchalk.com/dc/student/chalkboard/deliverTimeline.dc?chalkboardId=ff808081427f1f790142819da311339b</v>
      </c>
    </row>
    <row r="460" spans="1:7" ht="15.75" x14ac:dyDescent="0.25">
      <c r="A460" s="20">
        <v>84</v>
      </c>
      <c r="B460" s="21" t="s">
        <v>578</v>
      </c>
      <c r="C460" s="23" t="str">
        <f t="shared" si="7"/>
        <v>Inactive Relationships</v>
      </c>
      <c r="D460" s="24">
        <v>0.125</v>
      </c>
      <c r="E460" s="25"/>
      <c r="F460" s="6" t="s">
        <v>470</v>
      </c>
      <c r="G460" s="2" t="str">
        <f>IFERROR(HYPERLINK(VLOOKUP(Table22[[#This Row],[ModuleNum]],ModuleLinks[],3,FALSE)),"Needs DC ID")</f>
        <v>http://powerpivotpro.digitalchalk.com/dc/student/chalkboard/deliverTimeline.dc?chalkboardId=ff808081427f1f790142819e39ca33dd</v>
      </c>
    </row>
    <row r="461" spans="1:7" ht="15.75" x14ac:dyDescent="0.25">
      <c r="A461" s="20"/>
      <c r="B461" s="21"/>
      <c r="C461" s="23" t="str">
        <f t="shared" si="7"/>
        <v>USERELATIONSHIP()</v>
      </c>
      <c r="D461" s="24">
        <v>0.20833333333333334</v>
      </c>
      <c r="E461" s="25"/>
      <c r="F461" s="6" t="s">
        <v>314</v>
      </c>
      <c r="G461" s="2" t="str">
        <f>IFERROR(HYPERLINK(VLOOKUP(Table22[[#This Row],[ModuleNum]],ModuleLinks[],3,FALSE)),"Needs DC ID")</f>
        <v>http://powerpivotpro.digitalchalk.com/dc/student/chalkboard/deliverTimeline.dc?chalkboardId=ff808081427f1f790142819e39ca33dd</v>
      </c>
    </row>
    <row r="462" spans="1:7" ht="30" x14ac:dyDescent="0.25">
      <c r="A462" s="20"/>
      <c r="B462" s="21"/>
      <c r="C462" s="23" t="str">
        <f t="shared" si="7"/>
        <v>Value of Goods Shippped Measure</v>
      </c>
      <c r="D462" s="24">
        <v>0.20833333333333334</v>
      </c>
      <c r="E462" s="25"/>
      <c r="F462" s="6" t="s">
        <v>347</v>
      </c>
      <c r="G462" s="2" t="str">
        <f>IFERROR(HYPERLINK(VLOOKUP(Table22[[#This Row],[ModuleNum]],ModuleLinks[],3,FALSE)),"Needs DC ID")</f>
        <v>http://powerpivotpro.digitalchalk.com/dc/student/chalkboard/deliverTimeline.dc?chalkboardId=ff808081427f1f790142819e39ca33dd</v>
      </c>
    </row>
    <row r="463" spans="1:7" ht="15.75" x14ac:dyDescent="0.25">
      <c r="A463" s="20"/>
      <c r="B463" s="21"/>
      <c r="C463" s="23" t="str">
        <f t="shared" si="7"/>
        <v>Best Selling Date Measure</v>
      </c>
      <c r="D463" s="24">
        <v>0.3125</v>
      </c>
      <c r="E463" s="25"/>
      <c r="F463" s="6" t="s">
        <v>348</v>
      </c>
      <c r="G463" s="2" t="str">
        <f>IFERROR(HYPERLINK(VLOOKUP(Table22[[#This Row],[ModuleNum]],ModuleLinks[],3,FALSE)),"Needs DC ID")</f>
        <v>http://powerpivotpro.digitalchalk.com/dc/student/chalkboard/deliverTimeline.dc?chalkboardId=ff808081427f1f790142819e39ca33dd</v>
      </c>
    </row>
    <row r="464" spans="1:7" ht="15.75" x14ac:dyDescent="0.25">
      <c r="A464" s="20">
        <v>85</v>
      </c>
      <c r="B464" s="21" t="s">
        <v>584</v>
      </c>
      <c r="C464" s="23" t="str">
        <f t="shared" si="7"/>
        <v>Many to Many Problem</v>
      </c>
      <c r="D464" s="24">
        <v>0</v>
      </c>
      <c r="E464" s="25"/>
      <c r="F464" s="6" t="s">
        <v>121</v>
      </c>
      <c r="G464" s="2" t="str">
        <f>IFERROR(HYPERLINK(VLOOKUP(Table22[[#This Row],[ModuleNum]],ModuleLinks[],3,FALSE)),"Needs DC ID")</f>
        <v>http://powerpivotpro.digitalchalk.com/dc/student/chalkboard/deliverTimeline.dc?chalkboardId=ff808081427f1f790142819fece33408</v>
      </c>
    </row>
    <row r="465" spans="1:7" ht="15.75" x14ac:dyDescent="0.25">
      <c r="A465" s="20"/>
      <c r="B465" s="21"/>
      <c r="C465" s="23" t="str">
        <f t="shared" si="7"/>
        <v>USERELATIONSHIP()</v>
      </c>
      <c r="D465" s="24">
        <v>0</v>
      </c>
      <c r="E465" s="25"/>
      <c r="F465" s="6" t="s">
        <v>314</v>
      </c>
      <c r="G465" s="4" t="str">
        <f>IFERROR(HYPERLINK(VLOOKUP(Table22[[#This Row],[ModuleNum]],ModuleLinks[],3,FALSE)),"Needs DC ID")</f>
        <v>http://powerpivotpro.digitalchalk.com/dc/student/chalkboard/deliverTimeline.dc?chalkboardId=ff808081427f1f790142819e91bd33e8</v>
      </c>
    </row>
    <row r="466" spans="1:7" ht="15.75" x14ac:dyDescent="0.25">
      <c r="A466" s="20"/>
      <c r="B466" s="21"/>
      <c r="C466" s="23" t="str">
        <f t="shared" si="7"/>
        <v>Active vs. Inactive</v>
      </c>
      <c r="D466" s="24">
        <v>0.125</v>
      </c>
      <c r="E466" s="25"/>
      <c r="F466" s="6" t="s">
        <v>592</v>
      </c>
      <c r="G466" s="4" t="str">
        <f>IFERROR(HYPERLINK(VLOOKUP(Table22[[#This Row],[ModuleNum]],ModuleLinks[],3,FALSE)),"Needs DC ID")</f>
        <v>http://powerpivotpro.digitalchalk.com/dc/student/chalkboard/deliverTimeline.dc?chalkboardId=ff808081427f1f790142819e91bd33e8</v>
      </c>
    </row>
    <row r="467" spans="1:7" ht="15.75" x14ac:dyDescent="0.25">
      <c r="A467" s="20"/>
      <c r="B467" s="21"/>
      <c r="C467" s="23" t="str">
        <f t="shared" si="7"/>
        <v>Follow Inactives</v>
      </c>
      <c r="D467" s="24">
        <v>0.18958333333333333</v>
      </c>
      <c r="E467" s="25"/>
      <c r="F467" s="6" t="s">
        <v>593</v>
      </c>
      <c r="G467" s="4" t="str">
        <f>IFERROR(HYPERLINK(VLOOKUP(Table22[[#This Row],[ModuleNum]],ModuleLinks[],3,FALSE)),"Needs DC ID")</f>
        <v>http://powerpivotpro.digitalchalk.com/dc/student/chalkboard/deliverTimeline.dc?chalkboardId=ff808081427f1f790142819e91bd33e8</v>
      </c>
    </row>
    <row r="468" spans="1:7" ht="15.75" x14ac:dyDescent="0.25">
      <c r="A468" s="20"/>
      <c r="B468" s="21"/>
      <c r="C468" s="23" t="str">
        <f t="shared" si="7"/>
        <v>Finding Top Selling Date</v>
      </c>
      <c r="D468" s="24">
        <v>0.27916666666666667</v>
      </c>
      <c r="E468" s="25"/>
      <c r="F468" s="6" t="s">
        <v>594</v>
      </c>
      <c r="G468" s="4" t="str">
        <f>IFERROR(HYPERLINK(VLOOKUP(Table22[[#This Row],[ModuleNum]],ModuleLinks[],3,FALSE)),"Needs DC ID")</f>
        <v>http://powerpivotpro.digitalchalk.com/dc/student/chalkboard/deliverTimeline.dc?chalkboardId=ff808081427f1f790142819e91bd33e8</v>
      </c>
    </row>
    <row r="469" spans="1:7" ht="15.75" x14ac:dyDescent="0.25">
      <c r="A469" s="20"/>
      <c r="B469" s="21"/>
      <c r="C469" s="23" t="str">
        <f t="shared" si="7"/>
        <v>Finding The "Best"</v>
      </c>
      <c r="D469" s="24">
        <v>0.49374999999999997</v>
      </c>
      <c r="E469" s="25"/>
      <c r="F469" s="6" t="s">
        <v>595</v>
      </c>
      <c r="G469" s="4" t="str">
        <f>IFERROR(HYPERLINK(VLOOKUP(Table22[[#This Row],[ModuleNum]],ModuleLinks[],3,FALSE)),"Needs DC ID")</f>
        <v>http://powerpivotpro.digitalchalk.com/dc/student/chalkboard/deliverTimeline.dc?chalkboardId=ff808081427f1f790142819e91bd33e8</v>
      </c>
    </row>
    <row r="470" spans="1:7" ht="15.75" x14ac:dyDescent="0.25">
      <c r="A470" s="20">
        <v>87</v>
      </c>
      <c r="B470" s="21" t="s">
        <v>585</v>
      </c>
      <c r="C470" s="23" t="str">
        <f t="shared" si="7"/>
        <v>Many to Many Problem</v>
      </c>
      <c r="D470" s="24">
        <v>0</v>
      </c>
      <c r="E470" s="25"/>
      <c r="F470" s="6" t="s">
        <v>121</v>
      </c>
      <c r="G470" s="2" t="str">
        <f>IFERROR(HYPERLINK(VLOOKUP(Table22[[#This Row],[ModuleNum]],ModuleLinks[],3,FALSE)),"Needs DC ID")</f>
        <v>http://powerpivotpro.digitalchalk.com/dc/student/chalkboard/deliverTimeline.dc?chalkboardId=ff808081427f1f79014281a058313413</v>
      </c>
    </row>
    <row r="471" spans="1:7" ht="15.75" x14ac:dyDescent="0.25">
      <c r="A471" s="20"/>
      <c r="B471" s="21"/>
      <c r="C471" s="23" t="str">
        <f t="shared" si="7"/>
        <v>Many to Many Bridge Table</v>
      </c>
      <c r="D471" s="24">
        <v>0.66666666666666663</v>
      </c>
      <c r="E471" s="25"/>
      <c r="F471" s="6" t="s">
        <v>471</v>
      </c>
      <c r="G471" s="2" t="str">
        <f>IFERROR(HYPERLINK(VLOOKUP(Table22[[#This Row],[ModuleNum]],ModuleLinks[],3,FALSE)),"Needs DC ID")</f>
        <v>http://powerpivotpro.digitalchalk.com/dc/student/chalkboard/deliverTimeline.dc?chalkboardId=ff808081427f1f79014281a058313413</v>
      </c>
    </row>
    <row r="472" spans="1:7" ht="15.75" x14ac:dyDescent="0.25">
      <c r="A472" s="20"/>
      <c r="B472" s="21"/>
      <c r="C472" s="23" t="str">
        <f t="shared" si="7"/>
        <v>Units Sold m2m Measure</v>
      </c>
      <c r="D472" s="24">
        <v>0.79166666666666663</v>
      </c>
      <c r="E472" s="25"/>
      <c r="F472" s="6" t="s">
        <v>349</v>
      </c>
      <c r="G472" s="2" t="str">
        <f>IFERROR(HYPERLINK(VLOOKUP(Table22[[#This Row],[ModuleNum]],ModuleLinks[],3,FALSE)),"Needs DC ID")</f>
        <v>http://powerpivotpro.digitalchalk.com/dc/student/chalkboard/deliverTimeline.dc?chalkboardId=ff808081427f1f79014281a058313413</v>
      </c>
    </row>
    <row r="473" spans="1:7" ht="15.75" x14ac:dyDescent="0.25">
      <c r="A473" s="20">
        <v>88</v>
      </c>
      <c r="B473" s="22" t="s">
        <v>579</v>
      </c>
      <c r="C473" s="23" t="str">
        <f t="shared" si="7"/>
        <v>Macros</v>
      </c>
      <c r="D473" s="24">
        <v>0</v>
      </c>
      <c r="E473" s="25"/>
      <c r="F473" s="6" t="s">
        <v>472</v>
      </c>
      <c r="G473" s="2" t="str">
        <f>IFERROR(HYPERLINK(VLOOKUP(Table22[[#This Row],[ModuleNum]],ModuleLinks[],3,FALSE)),"Needs DC ID")</f>
        <v>http://powerpivotpro.digitalchalk.com/dc/student/chalkboard/deliverTimeline.dc?chalkboardId=8a68c85c47a8da460147aa04891e0e96</v>
      </c>
    </row>
    <row r="474" spans="1:7" ht="15.75" x14ac:dyDescent="0.25">
      <c r="A474" s="20"/>
      <c r="B474" s="22"/>
      <c r="C474" s="23" t="str">
        <f t="shared" si="7"/>
        <v>Conditional Formatting Macro</v>
      </c>
      <c r="D474" s="24">
        <v>0.28125</v>
      </c>
      <c r="E474" s="25"/>
      <c r="F474" s="6" t="s">
        <v>476</v>
      </c>
      <c r="G474" s="2" t="str">
        <f>IFERROR(HYPERLINK(VLOOKUP(Table22[[#This Row],[ModuleNum]],ModuleLinks[],3,FALSE)),"Needs DC ID")</f>
        <v>http://powerpivotpro.digitalchalk.com/dc/student/chalkboard/deliverTimeline.dc?chalkboardId=8a68c85c47a8da460147aa04891e0e96</v>
      </c>
    </row>
    <row r="475" spans="1:7" ht="15.75" x14ac:dyDescent="0.25">
      <c r="A475" s="20">
        <v>89</v>
      </c>
      <c r="B475" s="22" t="s">
        <v>580</v>
      </c>
      <c r="C475" s="23" t="str">
        <f t="shared" si="7"/>
        <v>Developer Tab</v>
      </c>
      <c r="D475" s="24">
        <v>0</v>
      </c>
      <c r="E475" s="25"/>
      <c r="F475" s="6" t="s">
        <v>473</v>
      </c>
      <c r="G475" s="2" t="str">
        <f>IFERROR(HYPERLINK(VLOOKUP(Table22[[#This Row],[ModuleNum]],ModuleLinks[],3,FALSE)),"Needs DC ID")</f>
        <v>http://powerpivotpro.digitalchalk.com/dc/student/chalkboard/deliverTimeline.dc?chalkboardId=8a68c85c47a8da460147aa05564d0e9f</v>
      </c>
    </row>
    <row r="476" spans="1:7" ht="15.75" x14ac:dyDescent="0.25">
      <c r="A476" s="20"/>
      <c r="B476" s="22"/>
      <c r="C476" s="23" t="str">
        <f t="shared" si="7"/>
        <v>Macro Recorder</v>
      </c>
      <c r="D476" s="24">
        <v>4.1666666666666664E-2</v>
      </c>
      <c r="E476" s="25"/>
      <c r="F476" s="6" t="s">
        <v>474</v>
      </c>
      <c r="G476" s="2" t="str">
        <f>IFERROR(HYPERLINK(VLOOKUP(Table22[[#This Row],[ModuleNum]],ModuleLinks[],3,FALSE)),"Needs DC ID")</f>
        <v>http://powerpivotpro.digitalchalk.com/dc/student/chalkboard/deliverTimeline.dc?chalkboardId=8a68c85c47a8da460147aa05564d0e9f</v>
      </c>
    </row>
    <row r="477" spans="1:7" ht="15.75" x14ac:dyDescent="0.25">
      <c r="A477" s="20"/>
      <c r="B477" s="22"/>
      <c r="C477" s="23" t="str">
        <f t="shared" si="7"/>
        <v>NoGrandTotals Macro</v>
      </c>
      <c r="D477" s="24">
        <v>0.15625</v>
      </c>
      <c r="E477" s="25"/>
      <c r="F477" s="6" t="s">
        <v>477</v>
      </c>
      <c r="G477" s="2" t="str">
        <f>IFERROR(HYPERLINK(VLOOKUP(Table22[[#This Row],[ModuleNum]],ModuleLinks[],3,FALSE)),"Needs DC ID")</f>
        <v>http://powerpivotpro.digitalchalk.com/dc/student/chalkboard/deliverTimeline.dc?chalkboardId=8a68c85c47a8da460147aa05564d0e9f</v>
      </c>
    </row>
    <row r="478" spans="1:7" ht="15.75" x14ac:dyDescent="0.25">
      <c r="A478" s="20"/>
      <c r="B478" s="22"/>
      <c r="C478" s="23" t="str">
        <f t="shared" si="7"/>
        <v>ModifySelectedPivot Macro</v>
      </c>
      <c r="D478" s="24">
        <v>0.375</v>
      </c>
      <c r="E478" s="25"/>
      <c r="F478" s="6" t="s">
        <v>478</v>
      </c>
      <c r="G478" s="2" t="str">
        <f>IFERROR(HYPERLINK(VLOOKUP(Table22[[#This Row],[ModuleNum]],ModuleLinks[],3,FALSE)),"Needs DC ID")</f>
        <v>http://powerpivotpro.digitalchalk.com/dc/student/chalkboard/deliverTimeline.dc?chalkboardId=8a68c85c47a8da460147aa05564d0e9f</v>
      </c>
    </row>
    <row r="479" spans="1:7" ht="15.75" x14ac:dyDescent="0.25">
      <c r="A479" s="20"/>
      <c r="B479" s="22"/>
      <c r="C479" s="23" t="str">
        <f t="shared" si="7"/>
        <v>Assign Macro To Button</v>
      </c>
      <c r="D479" s="24">
        <v>0.63541666666666663</v>
      </c>
      <c r="E479" s="25"/>
      <c r="F479" s="6" t="s">
        <v>241</v>
      </c>
      <c r="G479" s="2" t="str">
        <f>IFERROR(HYPERLINK(VLOOKUP(Table22[[#This Row],[ModuleNum]],ModuleLinks[],3,FALSE)),"Needs DC ID")</f>
        <v>http://powerpivotpro.digitalchalk.com/dc/student/chalkboard/deliverTimeline.dc?chalkboardId=8a68c85c47a8da460147aa05564d0e9f</v>
      </c>
    </row>
    <row r="480" spans="1:7" ht="15.75" x14ac:dyDescent="0.25">
      <c r="A480" s="20"/>
      <c r="B480" s="22"/>
      <c r="C480" s="23" t="str">
        <f t="shared" si="7"/>
        <v>NoGrandTotalsAnywhere Macro</v>
      </c>
      <c r="D480" s="24">
        <v>0.88541666666666663</v>
      </c>
      <c r="E480" s="25"/>
      <c r="F480" s="6" t="s">
        <v>479</v>
      </c>
      <c r="G480" s="2" t="str">
        <f>IFERROR(HYPERLINK(VLOOKUP(Table22[[#This Row],[ModuleNum]],ModuleLinks[],3,FALSE)),"Needs DC ID")</f>
        <v>http://powerpivotpro.digitalchalk.com/dc/student/chalkboard/deliverTimeline.dc?chalkboardId=8a68c85c47a8da460147aa05564d0e9f</v>
      </c>
    </row>
    <row r="481" spans="1:7" ht="15.75" x14ac:dyDescent="0.25">
      <c r="A481" s="20">
        <v>90</v>
      </c>
      <c r="B481" s="22" t="s">
        <v>581</v>
      </c>
      <c r="C481" s="23" t="str">
        <f t="shared" si="7"/>
        <v>TOCLinks Macro</v>
      </c>
      <c r="D481" s="24">
        <v>4.1666666666666664E-2</v>
      </c>
      <c r="E481" s="25"/>
      <c r="F481" s="6" t="s">
        <v>480</v>
      </c>
      <c r="G481" s="2" t="str">
        <f>IFERROR(HYPERLINK(VLOOKUP(Table22[[#This Row],[ModuleNum]],ModuleLinks[],3,FALSE)),"Needs DC ID")</f>
        <v>http://powerpivotpro.digitalchalk.com/dc/student/chalkboard/deliverTimeline.dc?chalkboardId=8a68c85c47a8da460147aa0713d50ea3</v>
      </c>
    </row>
    <row r="482" spans="1:7" ht="15.75" x14ac:dyDescent="0.25">
      <c r="A482" s="20"/>
      <c r="B482" s="22"/>
      <c r="C482" s="23" t="str">
        <f t="shared" si="7"/>
        <v>SetHyperlink Macro</v>
      </c>
      <c r="D482" s="24">
        <v>0.16666666666666666</v>
      </c>
      <c r="E482" s="25"/>
      <c r="F482" s="6" t="s">
        <v>481</v>
      </c>
      <c r="G482" s="2" t="str">
        <f>IFERROR(HYPERLINK(VLOOKUP(Table22[[#This Row],[ModuleNum]],ModuleLinks[],3,FALSE)),"Needs DC ID")</f>
        <v>http://powerpivotpro.digitalchalk.com/dc/student/chalkboard/deliverTimeline.dc?chalkboardId=8a68c85c47a8da460147aa0713d50ea3</v>
      </c>
    </row>
    <row r="483" spans="1:7" ht="30" x14ac:dyDescent="0.25">
      <c r="A483" s="20"/>
      <c r="B483" s="22"/>
      <c r="C483" s="23" t="str">
        <f t="shared" si="7"/>
        <v>RemoveAllMeasuresFromPivot Macro</v>
      </c>
      <c r="D483" s="24">
        <v>0.20833333333333334</v>
      </c>
      <c r="E483" s="25"/>
      <c r="F483" s="6" t="s">
        <v>482</v>
      </c>
      <c r="G483" s="2" t="str">
        <f>IFERROR(HYPERLINK(VLOOKUP(Table22[[#This Row],[ModuleNum]],ModuleLinks[],3,FALSE)),"Needs DC ID")</f>
        <v>http://powerpivotpro.digitalchalk.com/dc/student/chalkboard/deliverTimeline.dc?chalkboardId=8a68c85c47a8da460147aa0713d50ea3</v>
      </c>
    </row>
    <row r="484" spans="1:7" ht="15.75" x14ac:dyDescent="0.25">
      <c r="A484" s="20">
        <v>91</v>
      </c>
      <c r="B484" s="22" t="s">
        <v>582</v>
      </c>
      <c r="C484" s="23" t="str">
        <f t="shared" si="7"/>
        <v>Macro Language Reference</v>
      </c>
      <c r="D484" s="24">
        <v>0</v>
      </c>
      <c r="E484" s="25"/>
      <c r="F484" s="6" t="s">
        <v>475</v>
      </c>
      <c r="G484" s="2" t="str">
        <f>IFERROR(HYPERLINK(VLOOKUP(Table22[[#This Row],[ModuleNum]],ModuleLinks[],3,FALSE)),"Needs DC ID")</f>
        <v>http://powerpivotpro.digitalchalk.com/dc/student/chalkboard/deliverTimeline.dc?chalkboardId=8a68c85c47a8da460147aa0792780ea7</v>
      </c>
    </row>
    <row r="485" spans="1:7" ht="15.75" x14ac:dyDescent="0.25">
      <c r="A485" s="20">
        <v>92</v>
      </c>
      <c r="B485" s="22" t="s">
        <v>583</v>
      </c>
      <c r="C485" s="23" t="str">
        <f t="shared" si="7"/>
        <v>Slicer Macros</v>
      </c>
      <c r="D485" s="24">
        <v>0.11458333333333333</v>
      </c>
      <c r="E485" s="25"/>
      <c r="F485" s="6" t="s">
        <v>483</v>
      </c>
      <c r="G485" s="2" t="str">
        <f>IFERROR(HYPERLINK(VLOOKUP(Table22[[#This Row],[ModuleNum]],ModuleLinks[],3,FALSE)),"Needs DC ID")</f>
        <v>http://powerpivotpro.digitalchalk.com/dc/student/chalkboard/deliverTimeline.dc?chalkboardId=8a68c85c47a8da460147aa08066f0eab</v>
      </c>
    </row>
    <row r="486" spans="1:7" ht="30" x14ac:dyDescent="0.25">
      <c r="A486" s="20"/>
      <c r="B486" s="26"/>
      <c r="C486" s="23" t="str">
        <f t="shared" si="7"/>
        <v>AddAllSlicersToAllVisiblePivots Macro</v>
      </c>
      <c r="D486" s="24">
        <v>0.125</v>
      </c>
      <c r="E486" s="25"/>
      <c r="F486" s="6" t="s">
        <v>484</v>
      </c>
      <c r="G486" s="2" t="str">
        <f>IFERROR(HYPERLINK(VLOOKUP(Table22[[#This Row],[ModuleNum]],ModuleLinks[],3,FALSE)),"Needs DC ID")</f>
        <v>http://powerpivotpro.digitalchalk.com/dc/student/chalkboard/deliverTimeline.dc?chalkboardId=8a68c85c47a8da460147aa08066f0eab</v>
      </c>
    </row>
    <row r="487" spans="1:7" ht="30" x14ac:dyDescent="0.25">
      <c r="A487" s="20"/>
      <c r="B487" s="26"/>
      <c r="C487" s="23" t="str">
        <f t="shared" si="7"/>
        <v>IterateWOrkbooksInFolder Macro</v>
      </c>
      <c r="D487" s="24">
        <v>0.40625</v>
      </c>
      <c r="E487" s="25"/>
      <c r="F487" s="6" t="s">
        <v>485</v>
      </c>
      <c r="G487" s="2" t="str">
        <f>IFERROR(HYPERLINK(VLOOKUP(Table22[[#This Row],[ModuleNum]],ModuleLinks[],3,FALSE)),"Needs DC ID")</f>
        <v>http://powerpivotpro.digitalchalk.com/dc/student/chalkboard/deliverTimeline.dc?chalkboardId=8a68c85c47a8da460147aa08066f0eab</v>
      </c>
    </row>
    <row r="488" spans="1:7" ht="30" x14ac:dyDescent="0.25">
      <c r="A488" s="20"/>
      <c r="B488" s="26"/>
      <c r="C488" s="23" t="str">
        <f t="shared" si="7"/>
        <v>Hide Gridlines and Headers Macro</v>
      </c>
      <c r="D488" s="24">
        <v>0.40625</v>
      </c>
      <c r="E488" s="25"/>
      <c r="F488" s="6" t="s">
        <v>486</v>
      </c>
      <c r="G488" s="2" t="str">
        <f>IFERROR(HYPERLINK(VLOOKUP(Table22[[#This Row],[ModuleNum]],ModuleLinks[],3,FALSE)),"Needs DC ID")</f>
        <v>http://powerpivotpro.digitalchalk.com/dc/student/chalkboard/deliverTimeline.dc?chalkboardId=8a68c85c47a8da460147aa08066f0eab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2"/>
  <sheetViews>
    <sheetView showGridLines="0" workbookViewId="0">
      <selection sqref="A1:C1"/>
    </sheetView>
  </sheetViews>
  <sheetFormatPr defaultRowHeight="15" x14ac:dyDescent="0.25"/>
  <cols>
    <col min="1" max="1" width="61.140625" style="13" bestFit="1" customWidth="1"/>
    <col min="2" max="2" width="59" style="13" customWidth="1"/>
    <col min="3" max="3" width="31.5703125" style="29" customWidth="1"/>
    <col min="4" max="4" width="48.140625" hidden="1" customWidth="1"/>
    <col min="5" max="5" width="11.5703125" hidden="1" customWidth="1"/>
    <col min="6" max="6" width="30" bestFit="1" customWidth="1"/>
  </cols>
  <sheetData>
    <row r="1" spans="1:6" ht="20.25" thickBot="1" x14ac:dyDescent="0.3">
      <c r="A1" s="31" t="s">
        <v>599</v>
      </c>
      <c r="B1" s="31"/>
      <c r="C1" s="31"/>
      <c r="D1" t="s">
        <v>144</v>
      </c>
      <c r="E1" s="8" t="s">
        <v>598</v>
      </c>
      <c r="F1" s="2"/>
    </row>
    <row r="2" spans="1:6" ht="15.75" thickTop="1" x14ac:dyDescent="0.25">
      <c r="A2" s="12" t="str">
        <f>HYPERLINK(E1, D1)</f>
        <v>"Cannot be determined in current context"</v>
      </c>
      <c r="B2" s="13" t="s">
        <v>136</v>
      </c>
      <c r="C2" s="27">
        <v>0.40625</v>
      </c>
      <c r="D2" t="s">
        <v>383</v>
      </c>
      <c r="E2" s="7" t="str">
        <f>IFERROR(HYPERLINK(VLOOKUP(Table22[[#This Row],[ModuleNum]],ModuleLinks[],3,FALSE)),"Needs DC ID")</f>
        <v>http://powerpivotpro.digitalchalk.com/dc/student/chalkboard/deliverTimeline.dc?chalkboardId=ff8080814218c501014258603a634889</v>
      </c>
      <c r="F2" s="2"/>
    </row>
    <row r="3" spans="1:6" x14ac:dyDescent="0.25">
      <c r="A3" s="12" t="str">
        <f>HYPERLINK(E2, D2)</f>
        <v>"Sort By" Slicer</v>
      </c>
      <c r="B3" s="13" t="s">
        <v>156</v>
      </c>
      <c r="C3" s="28">
        <v>0.10416666666666667</v>
      </c>
      <c r="D3" t="s">
        <v>329</v>
      </c>
      <c r="E3" s="7" t="str">
        <f>IFERROR(HYPERLINK(VLOOKUP(Table22[[#This Row],[ModuleNum]],ModuleLinks[],3,FALSE)),"Needs DC ID")</f>
        <v>http://powerpivotpro.digitalchalk.com/dc/student/chalkboard/deliverTimeline.dc?chalkboardId=ff8080814218c501014258603a634889</v>
      </c>
      <c r="F3" s="2"/>
    </row>
    <row r="4" spans="1:6" x14ac:dyDescent="0.25">
      <c r="D4" t="s">
        <v>138</v>
      </c>
      <c r="E4" s="7" t="str">
        <f>IFERROR(HYPERLINK(VLOOKUP(Table22[[#This Row],[ModuleNum]],ModuleLinks[],3,FALSE)),"Needs DC ID")</f>
        <v>http://powerpivotpro.digitalchalk.com/dc/student/chalkboard/deliverTimeline.dc?chalkboardId=ff8080814218c501014258603a634889</v>
      </c>
      <c r="F4" s="2"/>
    </row>
    <row r="5" spans="1:6" ht="20.25" thickBot="1" x14ac:dyDescent="0.3">
      <c r="A5" s="31" t="s">
        <v>600</v>
      </c>
      <c r="B5" s="31"/>
      <c r="C5" s="31"/>
      <c r="D5" t="s">
        <v>139</v>
      </c>
      <c r="E5" s="8" t="str">
        <f>IFERROR(HYPERLINK(VLOOKUP(Table22[[#This Row],[ModuleNum]],ModuleLinks[],3,FALSE)),"Needs DC ID")</f>
        <v>http://powerpivotpro.digitalchalk.com/dc/student/chalkboard/deliverTimeline.dc?chalkboardId=ff8080814218c501014258602437482f</v>
      </c>
      <c r="F5" s="2"/>
    </row>
    <row r="6" spans="1:6" ht="15.75" thickTop="1" x14ac:dyDescent="0.25">
      <c r="A6" s="12" t="str">
        <f t="shared" ref="A6:A18" si="0">HYPERLINK(E3, D3)</f>
        <v>% growth vs LY Measure</v>
      </c>
      <c r="B6" s="13" t="s">
        <v>185</v>
      </c>
      <c r="C6" s="28">
        <v>0.28472222222222221</v>
      </c>
      <c r="D6" t="s">
        <v>70</v>
      </c>
      <c r="E6" s="7" t="str">
        <f>IFERROR(HYPERLINK(VLOOKUP(Table22[[#This Row],[ModuleNum]],ModuleLinks[],3,FALSE)),"Needs DC ID")</f>
        <v>http://powerpivotpro.digitalchalk.com/dc/student/chalkboard/deliverTimeline.dc?chalkboardId=ff8080814218c501014258602437482f</v>
      </c>
      <c r="F6" s="2"/>
    </row>
    <row r="7" spans="1:6" x14ac:dyDescent="0.25">
      <c r="A7" s="12" t="str">
        <f t="shared" si="0"/>
        <v>% Lost on Support Chart</v>
      </c>
      <c r="B7" s="13" t="s">
        <v>136</v>
      </c>
      <c r="C7" s="28">
        <v>7.2916666666666671E-2</v>
      </c>
      <c r="D7" t="s">
        <v>68</v>
      </c>
      <c r="E7" s="7" t="str">
        <f>IFERROR(HYPERLINK(VLOOKUP(Table22[[#This Row],[ModuleNum]],ModuleLinks[],3,FALSE)),"Needs DC ID")</f>
        <v>http://powerpivotpro.digitalchalk.com/dc/student/chalkboard/deliverTimeline.dc?chalkboardId=ff8080814218c501014258602437482f</v>
      </c>
      <c r="F7" s="2"/>
    </row>
    <row r="8" spans="1:6" x14ac:dyDescent="0.25">
      <c r="A8" s="12" t="str">
        <f t="shared" si="0"/>
        <v>% Lost on Support Measure</v>
      </c>
      <c r="B8" s="13" t="s">
        <v>136</v>
      </c>
      <c r="C8" s="27">
        <v>8.3333333333333329E-2</v>
      </c>
      <c r="D8" t="s">
        <v>74</v>
      </c>
      <c r="E8" s="7" t="str">
        <f>IFERROR(HYPERLINK(VLOOKUP(Table22[[#This Row],[ModuleNum]],ModuleLinks[],3,FALSE)),"Needs DC ID")</f>
        <v>http://powerpivotpro.digitalchalk.com/dc/student/chalkboard/deliverTimeline.dc?chalkboardId=ff8080814218c501014258602437482f</v>
      </c>
      <c r="F8" s="2"/>
    </row>
    <row r="9" spans="1:6" x14ac:dyDescent="0.25">
      <c r="A9" s="12" t="str">
        <f t="shared" si="0"/>
        <v>% of All Month Days Measure</v>
      </c>
      <c r="B9" s="13" t="s">
        <v>62</v>
      </c>
      <c r="C9" s="28">
        <v>0.44444444444444442</v>
      </c>
      <c r="D9" t="s">
        <v>86</v>
      </c>
      <c r="E9" s="7" t="str">
        <f>IFERROR(HYPERLINK(VLOOKUP(Table22[[#This Row],[ModuleNum]],ModuleLinks[],3,FALSE)),"Needs DC ID")</f>
        <v>http://powerpivotpro.digitalchalk.com/dc/student/chalkboard/deliverTimeline.dc?chalkboardId=ff8080814218c501014258602437482f</v>
      </c>
      <c r="F9" s="2"/>
    </row>
    <row r="10" spans="1:6" x14ac:dyDescent="0.25">
      <c r="A10" s="12" t="str">
        <f t="shared" si="0"/>
        <v>% of All Month Sales Measure</v>
      </c>
      <c r="B10" s="13" t="s">
        <v>62</v>
      </c>
      <c r="C10" s="28">
        <v>0.3666666666666667</v>
      </c>
      <c r="D10" t="s">
        <v>130</v>
      </c>
      <c r="E10" s="8" t="str">
        <f>IFERROR(HYPERLINK(VLOOKUP(Table22[[#This Row],[ModuleNum]],ModuleLinks[],3,FALSE)),"Needs DC ID")</f>
        <v>http://powerpivotpro.digitalchalk.com/dc/student/chalkboard/deliverTimeline.dc?chalkboardId=ff8080814218c501014258602437482f</v>
      </c>
    </row>
    <row r="11" spans="1:6" x14ac:dyDescent="0.25">
      <c r="A11" s="12" t="str">
        <f t="shared" si="0"/>
        <v>% of All Weekday Sales Measure</v>
      </c>
      <c r="B11" s="13" t="s">
        <v>72</v>
      </c>
      <c r="C11" s="28">
        <v>0.10069444444444443</v>
      </c>
      <c r="D11" t="s">
        <v>224</v>
      </c>
      <c r="E11" s="8" t="str">
        <f>IFERROR(HYPERLINK(VLOOKUP(Table22[[#This Row],[ModuleNum]],ModuleLinks[],3,FALSE)),"Needs DC ID")</f>
        <v>http://powerpivotpro.digitalchalk.com/dc/student/chalkboard/deliverTimeline.dc?chalkboardId=ff8080814218c501014258602437482f</v>
      </c>
    </row>
    <row r="12" spans="1:6" x14ac:dyDescent="0.25">
      <c r="A12" s="12" t="str">
        <f t="shared" si="0"/>
        <v>% of ALLSELECTED Product Sales Measure</v>
      </c>
      <c r="B12" s="13" t="s">
        <v>79</v>
      </c>
      <c r="C12" s="28">
        <v>0.55208333333333337</v>
      </c>
      <c r="D12" t="s">
        <v>365</v>
      </c>
      <c r="E12" s="7" t="str">
        <f>IFERROR(HYPERLINK(VLOOKUP(Table22[[#This Row],[ModuleNum]],ModuleLinks[],3,FALSE)),"Needs DC ID")</f>
        <v>http://powerpivotpro.digitalchalk.com/dc/student/chalkboard/deliverTimeline.dc?chalkboardId=ff8080814218c501014258602437482f</v>
      </c>
    </row>
    <row r="13" spans="1:6" x14ac:dyDescent="0.25">
      <c r="A13" s="12" t="str">
        <f t="shared" si="0"/>
        <v>% of Budget Measure</v>
      </c>
      <c r="B13" s="13" t="s">
        <v>126</v>
      </c>
      <c r="C13" s="27">
        <v>0.44791666666666669</v>
      </c>
      <c r="D13" t="s">
        <v>85</v>
      </c>
      <c r="E13" s="7" t="str">
        <f>IFERROR(HYPERLINK(VLOOKUP(Table22[[#This Row],[ModuleNum]],ModuleLinks[],3,FALSE)),"Needs DC ID")</f>
        <v>http://powerpivotpro.digitalchalk.com/dc/student/chalkboard/deliverTimeline.dc?chalkboardId=ff8080814218c501014258602437482f</v>
      </c>
    </row>
    <row r="14" spans="1:6" x14ac:dyDescent="0.25">
      <c r="A14" s="12" t="str">
        <f t="shared" si="0"/>
        <v>% of Sales to Top Quartile Measure</v>
      </c>
      <c r="B14" s="13" t="s">
        <v>282</v>
      </c>
      <c r="C14" s="27">
        <v>0.17708333333333334</v>
      </c>
      <c r="D14" t="s">
        <v>357</v>
      </c>
      <c r="E14" s="7" t="str">
        <f>IFERROR(HYPERLINK(VLOOKUP(Table22[[#This Row],[ModuleNum]],ModuleLinks[],3,FALSE)),"Needs DC ID")</f>
        <v>http://powerpivotpro.digitalchalk.com/dc/student/chalkboard/deliverTimeline.dc?chalkboardId=ff8080814218c5010142586026a84848</v>
      </c>
    </row>
    <row r="15" spans="1:6" x14ac:dyDescent="0.25">
      <c r="A15" s="12" t="str">
        <f t="shared" si="0"/>
        <v>% of Total</v>
      </c>
      <c r="B15" s="13" t="s">
        <v>62</v>
      </c>
      <c r="C15" s="28">
        <v>0.35416666666666669</v>
      </c>
      <c r="D15" t="s">
        <v>375</v>
      </c>
      <c r="E15" s="7" t="str">
        <f>IFERROR(HYPERLINK(VLOOKUP(Table22[[#This Row],[ModuleNum]],ModuleLinks[],3,FALSE)),"Needs DC ID")</f>
        <v>http://powerpivotpro.digitalchalk.com/dc/student/chalkboard/deliverTimeline.dc?chalkboardId=ff8080814218c5010142586026a84848</v>
      </c>
    </row>
    <row r="16" spans="1:6" x14ac:dyDescent="0.25">
      <c r="A16" s="12" t="str">
        <f t="shared" si="0"/>
        <v>% of Visual Total</v>
      </c>
      <c r="B16" s="13" t="s">
        <v>79</v>
      </c>
      <c r="C16" s="28">
        <v>0.40277777777777773</v>
      </c>
      <c r="D16" t="s">
        <v>331</v>
      </c>
      <c r="E16" s="7" t="str">
        <f>IFERROR(HYPERLINK(VLOOKUP(Table22[[#This Row],[ModuleNum]],ModuleLinks[],3,FALSE)),"Needs DC ID")</f>
        <v>http://powerpivotpro.digitalchalk.com/dc/student/chalkboard/deliverTimeline.dc?chalkboardId=ff8080814218c5010142586026a84848</v>
      </c>
    </row>
    <row r="17" spans="1:5" x14ac:dyDescent="0.25">
      <c r="A17" s="12" t="str">
        <f t="shared" si="0"/>
        <v>% Sales From Bikes Measure</v>
      </c>
      <c r="B17" s="13" t="s">
        <v>46</v>
      </c>
      <c r="C17" s="28">
        <v>0.35416666666666669</v>
      </c>
      <c r="D17" t="s">
        <v>330</v>
      </c>
      <c r="E17" s="8" t="str">
        <f>IFERROR(HYPERLINK(VLOOKUP(Table22[[#This Row],[ModuleNum]],ModuleLinks[],3,FALSE)),"Needs DC ID")</f>
        <v>http://powerpivotpro.digitalchalk.com/dc/student/chalkboard/deliverTimeline.dc?chalkboardId=ff8080814218c5010142586026a84848</v>
      </c>
    </row>
    <row r="18" spans="1:5" x14ac:dyDescent="0.25">
      <c r="A18" s="12" t="str">
        <f t="shared" si="0"/>
        <v>% Sales from Largeish Transactions Measure</v>
      </c>
      <c r="B18" s="13" t="s">
        <v>53</v>
      </c>
      <c r="C18" s="28">
        <v>0.58333333333333337</v>
      </c>
      <c r="D18" t="s">
        <v>5</v>
      </c>
      <c r="E18" s="7" t="str">
        <f>IFERROR(HYPERLINK(VLOOKUP(Table22[[#This Row],[ModuleNum]],ModuleLinks[],3,FALSE)),"Needs DC ID")</f>
        <v>http://powerpivotpro.digitalchalk.com/dc/student/chalkboard/deliverTimeline.dc?chalkboardId=ff8080814218c5010142586026a84848</v>
      </c>
    </row>
    <row r="19" spans="1:5" x14ac:dyDescent="0.25">
      <c r="D19" t="s">
        <v>352</v>
      </c>
      <c r="E19" s="8" t="str">
        <f>IFERROR(HYPERLINK(VLOOKUP(Table22[[#This Row],[ModuleNum]],ModuleLinks[],3,FALSE)),"Needs DC ID")</f>
        <v>http://powerpivotpro.digitalchalk.com/dc/student/chalkboard/deliverTimeline.dc?chalkboardId=ff8080814218c5010142586026a84848</v>
      </c>
    </row>
    <row r="20" spans="1:5" ht="20.25" thickBot="1" x14ac:dyDescent="0.3">
      <c r="A20" s="31">
        <v>3</v>
      </c>
      <c r="B20" s="31"/>
      <c r="C20" s="31"/>
      <c r="D20" t="s">
        <v>213</v>
      </c>
      <c r="E20" s="7" t="str">
        <f>IFERROR(HYPERLINK(VLOOKUP(Table22[[#This Row],[ModuleNum]],ModuleLinks[],3,FALSE)),"Needs DC ID")</f>
        <v>http://powerpivotpro.digitalchalk.com/dc/student/chalkboard/deliverTimeline.dc?chalkboardId=ff8080814218c5010142586026a84848</v>
      </c>
    </row>
    <row r="21" spans="1:5" ht="15.75" thickTop="1" x14ac:dyDescent="0.25">
      <c r="A21" s="12" t="str">
        <f>HYPERLINK(E16, D16)</f>
        <v>3 month Moving Average Measure</v>
      </c>
      <c r="B21" s="13" t="s">
        <v>186</v>
      </c>
      <c r="C21" s="28">
        <v>0.44791666666666669</v>
      </c>
      <c r="D21" t="s">
        <v>424</v>
      </c>
      <c r="E21" s="7" t="str">
        <f>IFERROR(HYPERLINK(VLOOKUP(Table22[[#This Row],[ModuleNum]],ModuleLinks[],3,FALSE)),"Needs DC ID")</f>
        <v>http://powerpivotpro.digitalchalk.com/dc/student/chalkboard/deliverTimeline.dc?chalkboardId=ff8080814218c5010142586026a84848</v>
      </c>
    </row>
    <row r="22" spans="1:5" x14ac:dyDescent="0.25">
      <c r="A22" s="12" t="str">
        <f>HYPERLINK(E17, D17)</f>
        <v>3 Month Moving Sum Measure</v>
      </c>
      <c r="B22" s="13" t="s">
        <v>186</v>
      </c>
      <c r="C22" s="27">
        <v>0.11458333333333333</v>
      </c>
      <c r="D22" t="s">
        <v>425</v>
      </c>
      <c r="E22" s="8" t="str">
        <f>IFERROR(HYPERLINK(VLOOKUP(Table22[[#This Row],[ModuleNum]],ModuleLinks[],3,FALSE)),"Needs DC ID")</f>
        <v>http://powerpivotpro.digitalchalk.com/dc/student/chalkboard/deliverTimeline.dc?chalkboardId=ff8080814218c5010142586026a84848</v>
      </c>
    </row>
    <row r="23" spans="1:5" x14ac:dyDescent="0.25">
      <c r="A23" s="12" t="str">
        <f>HYPERLINK(E18, D18)</f>
        <v>32-bit / 64-bit</v>
      </c>
      <c r="B23" s="13" t="s">
        <v>0</v>
      </c>
      <c r="C23" s="28">
        <v>0.40625</v>
      </c>
      <c r="D23" t="s">
        <v>426</v>
      </c>
      <c r="E23" s="7" t="str">
        <f>IFERROR(HYPERLINK(VLOOKUP(Table22[[#This Row],[ModuleNum]],ModuleLinks[],3,FALSE)),"Needs DC ID")</f>
        <v>http://powerpivotpro.digitalchalk.com/dc/student/chalkboard/deliverTimeline.dc?chalkboardId=ff8080814218c5010142586026a84848</v>
      </c>
    </row>
    <row r="24" spans="1:5" x14ac:dyDescent="0.25">
      <c r="D24" t="s">
        <v>209</v>
      </c>
      <c r="E24" s="8" t="str">
        <f>IFERROR(HYPERLINK(VLOOKUP(Table22[[#This Row],[ModuleNum]],ModuleLinks[],3,FALSE)),"Needs DC ID")</f>
        <v>http://powerpivotpro.digitalchalk.com/dc/student/chalkboard/deliverTimeline.dc?chalkboardId=ff8080814218c5010142586026a84848</v>
      </c>
    </row>
    <row r="25" spans="1:5" ht="20.25" thickBot="1" x14ac:dyDescent="0.3">
      <c r="A25" s="31">
        <v>4</v>
      </c>
      <c r="B25" s="31"/>
      <c r="C25" s="31"/>
      <c r="D25" t="s">
        <v>214</v>
      </c>
      <c r="E25" s="8" t="str">
        <f>IFERROR(HYPERLINK(VLOOKUP(Table22[[#This Row],[ModuleNum]],ModuleLinks[],3,FALSE)),"Needs DC ID")</f>
        <v>http://powerpivotpro.digitalchalk.com/dc/student/chalkboard/deliverTimeline.dc?chalkboardId=ff8080814218c5010142586026a84848</v>
      </c>
    </row>
    <row r="26" spans="1:5" ht="15.75" thickTop="1" x14ac:dyDescent="0.25">
      <c r="A26" s="12" t="str">
        <f t="shared" ref="A26:A36" si="1">HYPERLINK(E19, D19)</f>
        <v>445 3 month MA Measure</v>
      </c>
      <c r="B26" s="13" t="s">
        <v>251</v>
      </c>
      <c r="C26" s="27">
        <v>0.22916666666666666</v>
      </c>
      <c r="D26" t="s">
        <v>211</v>
      </c>
      <c r="E26" s="7" t="str">
        <f>IFERROR(HYPERLINK(VLOOKUP(Table22[[#This Row],[ModuleNum]],ModuleLinks[],3,FALSE)),"Needs DC ID")</f>
        <v>http://powerpivotpro.digitalchalk.com/dc/student/chalkboard/deliverTimeline.dc?chalkboardId=ff8080814218c5010142586026a84848</v>
      </c>
    </row>
    <row r="27" spans="1:5" x14ac:dyDescent="0.25">
      <c r="A27" s="12" t="str">
        <f t="shared" si="1"/>
        <v>445 Days in Period Measure</v>
      </c>
      <c r="B27" s="13" t="s">
        <v>258</v>
      </c>
      <c r="C27" s="28">
        <v>0.20833333333333334</v>
      </c>
      <c r="D27" t="s">
        <v>210</v>
      </c>
      <c r="E27" s="8" t="str">
        <f>IFERROR(HYPERLINK(VLOOKUP(Table22[[#This Row],[ModuleNum]],ModuleLinks[],3,FALSE)),"Needs DC ID")</f>
        <v>http://powerpivotpro.digitalchalk.com/dc/student/chalkboard/deliverTimeline.dc?chalkboardId=ff8080814218c5010142586026a84848</v>
      </c>
    </row>
    <row r="28" spans="1:5" x14ac:dyDescent="0.25">
      <c r="A28" s="12" t="str">
        <f t="shared" si="1"/>
        <v>445 Prior Month Sales Measure</v>
      </c>
      <c r="B28" s="13" t="s">
        <v>250</v>
      </c>
      <c r="C28" s="28">
        <v>8.3333333333333329E-2</v>
      </c>
      <c r="D28" t="s">
        <v>210</v>
      </c>
      <c r="E28" s="8" t="str">
        <f>IFERROR(HYPERLINK(VLOOKUP(Table22[[#This Row],[ModuleNum]],ModuleLinks[],3,FALSE)),"Needs DC ID")</f>
        <v>http://powerpivotpro.digitalchalk.com/dc/student/chalkboard/deliverTimeline.dc?chalkboardId=ff8080814218c5010142586026a84848</v>
      </c>
    </row>
    <row r="29" spans="1:5" x14ac:dyDescent="0.25">
      <c r="A29" s="12" t="str">
        <f t="shared" si="1"/>
        <v>445 Prior Qtr Sales Measure</v>
      </c>
      <c r="B29" s="13" t="s">
        <v>250</v>
      </c>
      <c r="C29" s="27">
        <v>0.25</v>
      </c>
      <c r="D29" t="s">
        <v>210</v>
      </c>
      <c r="E29" s="8" t="str">
        <f>IFERROR(HYPERLINK(VLOOKUP(Table22[[#This Row],[ModuleNum]],ModuleLinks[],3,FALSE)),"Needs DC ID")</f>
        <v>http://powerpivotpro.digitalchalk.com/dc/student/chalkboard/deliverTimeline.dc?chalkboardId=ff8080814218c50101425860245a4840</v>
      </c>
    </row>
    <row r="30" spans="1:5" x14ac:dyDescent="0.25">
      <c r="A30" s="12" t="str">
        <f t="shared" si="1"/>
        <v>445 Prior Year Sales Measure</v>
      </c>
      <c r="B30" s="13" t="s">
        <v>250</v>
      </c>
      <c r="C30" s="28">
        <v>0.26041666666666669</v>
      </c>
      <c r="D30" t="s">
        <v>237</v>
      </c>
      <c r="E30" s="7" t="str">
        <f>IFERROR(HYPERLINK(VLOOKUP(Table22[[#This Row],[ModuleNum]],ModuleLinks[],3,FALSE)),"Needs DC ID")</f>
        <v>http://powerpivotpro.digitalchalk.com/dc/student/chalkboard/deliverTimeline.dc?chalkboardId=ff8080814218c50101425860245a4840</v>
      </c>
    </row>
    <row r="31" spans="1:5" x14ac:dyDescent="0.25">
      <c r="A31" s="12" t="str">
        <f t="shared" si="1"/>
        <v>445 Sales LTD Measure</v>
      </c>
      <c r="B31" s="13" t="s">
        <v>251</v>
      </c>
      <c r="C31" s="27">
        <v>4.1666666666666664E-2</v>
      </c>
      <c r="D31" t="s">
        <v>236</v>
      </c>
      <c r="E31" s="8" t="str">
        <f>IFERROR(HYPERLINK(VLOOKUP(Table22[[#This Row],[ModuleNum]],ModuleLinks[],3,FALSE)),"Needs DC ID")</f>
        <v>http://powerpivotpro.digitalchalk.com/dc/student/chalkboard/deliverTimeline.dc?chalkboardId=ff8080814218c50101425860245a4840</v>
      </c>
    </row>
    <row r="32" spans="1:5" x14ac:dyDescent="0.25">
      <c r="A32" s="12" t="str">
        <f t="shared" si="1"/>
        <v>445 Sales Per Day Measure</v>
      </c>
      <c r="B32" s="13" t="s">
        <v>258</v>
      </c>
      <c r="C32" s="27">
        <v>0.27083333333333331</v>
      </c>
      <c r="D32" t="s">
        <v>592</v>
      </c>
      <c r="E32" s="10" t="str">
        <f>IFERROR(HYPERLINK(VLOOKUP(Table22[[#This Row],[ModuleNum]],ModuleLinks[],3,FALSE)),"Needs DC ID")</f>
        <v>http://powerpivotpro.digitalchalk.com/dc/student/chalkboard/deliverTimeline.dc?chalkboardId=ff8080814218c50101425860245a4840</v>
      </c>
    </row>
    <row r="33" spans="1:5" x14ac:dyDescent="0.25">
      <c r="A33" s="12" t="str">
        <f t="shared" si="1"/>
        <v>445 Sales PriorYear Measure</v>
      </c>
      <c r="B33" s="13" t="s">
        <v>257</v>
      </c>
      <c r="C33" s="28">
        <v>0.79166666666666663</v>
      </c>
      <c r="D33" t="s">
        <v>465</v>
      </c>
      <c r="E33" s="7" t="str">
        <f>IFERROR(HYPERLINK(VLOOKUP(Table22[[#This Row],[ModuleNum]],ModuleLinks[],3,FALSE)),"Needs DC ID")</f>
        <v>http://powerpivotpro.digitalchalk.com/dc/student/chalkboard/deliverTimeline.dc?chalkboardId=ff8080814218c50101425860245a4840</v>
      </c>
    </row>
    <row r="34" spans="1:5" x14ac:dyDescent="0.25">
      <c r="A34" s="12" t="str">
        <f t="shared" si="1"/>
        <v>445 Sales YTD Measure</v>
      </c>
      <c r="B34" s="13" t="s">
        <v>251</v>
      </c>
      <c r="C34" s="27">
        <v>0.10416666666666667</v>
      </c>
      <c r="D34" t="s">
        <v>51</v>
      </c>
      <c r="E34" s="7" t="str">
        <f>IFERROR(HYPERLINK(VLOOKUP(Table22[[#This Row],[ModuleNum]],ModuleLinks[],3,FALSE)),"Needs DC ID")</f>
        <v>http://powerpivotpro.digitalchalk.com/dc/student/chalkboard/deliverTimeline.dc?chalkboardId=ff8080814218c50101425860245a4840</v>
      </c>
    </row>
    <row r="35" spans="1:5" x14ac:dyDescent="0.25">
      <c r="A35" s="12" t="str">
        <f t="shared" si="1"/>
        <v>445 Sales YTD Measure</v>
      </c>
      <c r="B35" s="13" t="s">
        <v>257</v>
      </c>
      <c r="C35" s="27">
        <v>0.40625</v>
      </c>
      <c r="D35" t="s">
        <v>484</v>
      </c>
      <c r="E35" s="7" t="str">
        <f>IFERROR(HYPERLINK(VLOOKUP(Table22[[#This Row],[ModuleNum]],ModuleLinks[],3,FALSE)),"Needs DC ID")</f>
        <v>http://powerpivotpro.digitalchalk.com/dc/student/chalkboard/deliverTimeline.dc?chalkboardId=ff8080814218c50101425860245a4840</v>
      </c>
    </row>
    <row r="36" spans="1:5" x14ac:dyDescent="0.25">
      <c r="A36" s="12" t="str">
        <f t="shared" si="1"/>
        <v>445 Sales YTD Measure</v>
      </c>
      <c r="B36" s="13" t="s">
        <v>258</v>
      </c>
      <c r="C36" s="27">
        <v>0</v>
      </c>
      <c r="D36" t="s">
        <v>597</v>
      </c>
      <c r="E36" s="8" t="str">
        <f>IFERROR(HYPERLINK(VLOOKUP(Table22[[#This Row],[ModuleNum]],ModuleLinks[],3,FALSE)),"Needs DC ID")</f>
        <v>http://powerpivotpro.digitalchalk.com/dc/student/chalkboard/deliverTimeline.dc?chalkboardId=ff8080814218c50101425860245a4840</v>
      </c>
    </row>
    <row r="37" spans="1:5" x14ac:dyDescent="0.25">
      <c r="D37" t="s">
        <v>334</v>
      </c>
      <c r="E37" s="8" t="str">
        <f>IFERROR(HYPERLINK(VLOOKUP(Table22[[#This Row],[ModuleNum]],ModuleLinks[],3,FALSE)),"Needs DC ID")</f>
        <v>http://powerpivotpro.digitalchalk.com/dc/student/chalkboard/deliverTimeline.dc?chalkboardId=ff8080814218c50101425860245a4840</v>
      </c>
    </row>
    <row r="38" spans="1:5" ht="20.25" thickBot="1" x14ac:dyDescent="0.3">
      <c r="A38" s="31" t="s">
        <v>601</v>
      </c>
      <c r="B38" s="31"/>
      <c r="C38" s="31"/>
      <c r="D38" t="s">
        <v>66</v>
      </c>
      <c r="E38" s="8" t="str">
        <f>IFERROR(HYPERLINK(VLOOKUP(Table22[[#This Row],[ModuleNum]],ModuleLinks[],3,FALSE)),"Needs DC ID")</f>
        <v>http://powerpivotpro.digitalchalk.com/dc/student/chalkboard/deliverTimeline.dc?chalkboardId=ff8080814218c50101425860245a4840</v>
      </c>
    </row>
    <row r="39" spans="1:5" ht="15.75" thickTop="1" x14ac:dyDescent="0.25">
      <c r="A39" s="12" t="str">
        <f t="shared" ref="A39:A72" si="2">HYPERLINK(E30, D30)</f>
        <v>Active Customers LTD Measure</v>
      </c>
      <c r="B39" s="13" t="s">
        <v>285</v>
      </c>
      <c r="C39" s="28">
        <v>5.2083333333333336E-2</v>
      </c>
      <c r="D39" t="s">
        <v>64</v>
      </c>
      <c r="E39" s="7" t="str">
        <f>IFERROR(HYPERLINK(VLOOKUP(Table22[[#This Row],[ModuleNum]],ModuleLinks[],3,FALSE)),"Needs DC ID")</f>
        <v>http://powerpivotpro.digitalchalk.com/dc/student/chalkboard/deliverTimeline.dc?chalkboardId=ff8080814218c50101425860245a4840</v>
      </c>
    </row>
    <row r="40" spans="1:5" x14ac:dyDescent="0.25">
      <c r="A40" s="12" t="str">
        <f t="shared" si="2"/>
        <v>Active Customers Measure</v>
      </c>
      <c r="B40" s="13" t="s">
        <v>285</v>
      </c>
      <c r="C40" s="27">
        <v>2.0833333333333332E-2</v>
      </c>
      <c r="D40" t="s">
        <v>336</v>
      </c>
      <c r="E40" s="8" t="str">
        <f>IFERROR(HYPERLINK(VLOOKUP(Table22[[#This Row],[ModuleNum]],ModuleLinks[],3,FALSE)),"Needs DC ID")</f>
        <v>http://powerpivotpro.digitalchalk.com/dc/student/chalkboard/deliverTimeline.dc?chalkboardId=ff8080814218c50101425860245a4840</v>
      </c>
    </row>
    <row r="41" spans="1:5" x14ac:dyDescent="0.25">
      <c r="A41" s="12" t="str">
        <f t="shared" si="2"/>
        <v>Active vs. Inactive</v>
      </c>
      <c r="B41" s="13" t="s">
        <v>586</v>
      </c>
      <c r="C41" s="28">
        <v>0.125</v>
      </c>
      <c r="D41" t="s">
        <v>80</v>
      </c>
      <c r="E41" s="7" t="str">
        <f>IFERROR(HYPERLINK(VLOOKUP(Table22[[#This Row],[ModuleNum]],ModuleLinks[],3,FALSE)),"Needs DC ID")</f>
        <v>http://powerpivotpro.digitalchalk.com/dc/student/chalkboard/deliverTimeline.dc?chalkboardId=ff8080814218c50101425860245a4840</v>
      </c>
    </row>
    <row r="42" spans="1:5" x14ac:dyDescent="0.25">
      <c r="A42" s="12" t="str">
        <f t="shared" si="2"/>
        <v>Activity from Old vs New</v>
      </c>
      <c r="B42" s="13" t="s">
        <v>285</v>
      </c>
      <c r="C42" s="28">
        <v>0</v>
      </c>
      <c r="D42" t="s">
        <v>63</v>
      </c>
      <c r="E42" s="8" t="str">
        <f>IFERROR(HYPERLINK(VLOOKUP(Table22[[#This Row],[ModuleNum]],ModuleLinks[],3,FALSE)),"Needs DC ID")</f>
        <v>http://powerpivotpro.digitalchalk.com/dc/student/chalkboard/deliverTimeline.dc?chalkboardId=ff8080814218c501014258602ef84856</v>
      </c>
    </row>
    <row r="43" spans="1:5" x14ac:dyDescent="0.25">
      <c r="A43" s="12" t="str">
        <f t="shared" si="2"/>
        <v>Add to Filter Context</v>
      </c>
      <c r="B43" s="13" t="s">
        <v>46</v>
      </c>
      <c r="C43" s="28">
        <v>0.64236111111111105</v>
      </c>
      <c r="D43" t="s">
        <v>63</v>
      </c>
      <c r="E43" s="8" t="str">
        <f>IFERROR(HYPERLINK(VLOOKUP(Table22[[#This Row],[ModuleNum]],ModuleLinks[],3,FALSE)),"Needs DC ID")</f>
        <v>http://powerpivotpro.digitalchalk.com/dc/student/chalkboard/deliverTimeline.dc?chalkboardId=ff8080814218c501014258602ef84856</v>
      </c>
    </row>
    <row r="44" spans="1:5" x14ac:dyDescent="0.25">
      <c r="A44" s="12" t="str">
        <f t="shared" si="2"/>
        <v>AddAllSlicersToAllVisiblePivots Macro</v>
      </c>
      <c r="B44" s="13" t="s">
        <v>583</v>
      </c>
      <c r="C44" s="28">
        <v>0.125</v>
      </c>
      <c r="D44" t="s">
        <v>63</v>
      </c>
      <c r="E44" s="7" t="str">
        <f>IFERROR(HYPERLINK(VLOOKUP(Table22[[#This Row],[ModuleNum]],ModuleLinks[],3,FALSE)),"Needs DC ID")</f>
        <v>http://powerpivotpro.digitalchalk.com/dc/student/chalkboard/deliverTimeline.dc?chalkboardId=ff8080814218c501014258602ef84856</v>
      </c>
    </row>
    <row r="45" spans="1:5" x14ac:dyDescent="0.25">
      <c r="A45" s="12" t="str">
        <f t="shared" si="2"/>
        <v>Agg Functions</v>
      </c>
      <c r="B45" s="13" t="s">
        <v>253</v>
      </c>
      <c r="C45" s="27">
        <v>0</v>
      </c>
      <c r="D45" t="s">
        <v>63</v>
      </c>
      <c r="E45" s="8" t="str">
        <f>IFERROR(HYPERLINK(VLOOKUP(Table22[[#This Row],[ModuleNum]],ModuleLinks[],3,FALSE)),"Needs DC ID")</f>
        <v>http://powerpivotpro.digitalchalk.com/dc/student/chalkboard/deliverTimeline.dc?chalkboardId=ff8080814218c501014258602ef84856</v>
      </c>
    </row>
    <row r="46" spans="1:5" x14ac:dyDescent="0.25">
      <c r="A46" s="12" t="str">
        <f t="shared" si="2"/>
        <v>All Calendar Rows Measure</v>
      </c>
      <c r="B46" s="13" t="s">
        <v>196</v>
      </c>
      <c r="C46" s="27">
        <v>0.19791666666666666</v>
      </c>
      <c r="D46" t="s">
        <v>63</v>
      </c>
      <c r="E46" s="8" t="str">
        <f>IFERROR(HYPERLINK(VLOOKUP(Table22[[#This Row],[ModuleNum]],ModuleLinks[],3,FALSE)),"Needs DC ID")</f>
        <v>http://powerpivotpro.digitalchalk.com/dc/student/chalkboard/deliverTimeline.dc?chalkboardId=ff8080814218c501014258602ef84856</v>
      </c>
    </row>
    <row r="47" spans="1:5" x14ac:dyDescent="0.25">
      <c r="A47" s="12" t="str">
        <f t="shared" si="2"/>
        <v>All Month Number of Days Measure</v>
      </c>
      <c r="B47" s="13" t="s">
        <v>62</v>
      </c>
      <c r="C47" s="27">
        <v>0.32500000000000001</v>
      </c>
      <c r="D47" t="s">
        <v>63</v>
      </c>
      <c r="E47" s="7" t="str">
        <f>IFERROR(HYPERLINK(VLOOKUP(Table22[[#This Row],[ModuleNum]],ModuleLinks[],3,FALSE)),"Needs DC ID")</f>
        <v>http://powerpivotpro.digitalchalk.com/dc/student/chalkboard/deliverTimeline.dc?chalkboardId=ff8080814218c501014258602ef84856</v>
      </c>
    </row>
    <row r="48" spans="1:5" x14ac:dyDescent="0.25">
      <c r="A48" s="12" t="str">
        <f t="shared" si="2"/>
        <v>All Month Sales Measure</v>
      </c>
      <c r="B48" s="13" t="s">
        <v>62</v>
      </c>
      <c r="C48" s="28">
        <v>4.8611111111111112E-2</v>
      </c>
      <c r="D48" t="s">
        <v>63</v>
      </c>
      <c r="E48" s="8" t="str">
        <f>IFERROR(HYPERLINK(VLOOKUP(Table22[[#This Row],[ModuleNum]],ModuleLinks[],3,FALSE)),"Needs DC ID")</f>
        <v>http://powerpivotpro.digitalchalk.com/dc/student/chalkboard/deliverTimeline.dc?chalkboardId=ff8080814218c501014258602ef84856</v>
      </c>
    </row>
    <row r="49" spans="1:5" x14ac:dyDescent="0.25">
      <c r="A49" s="12" t="str">
        <f t="shared" si="2"/>
        <v>All Product Sales Measure</v>
      </c>
      <c r="B49" s="13" t="s">
        <v>246</v>
      </c>
      <c r="C49" s="27">
        <v>0.27083333333333331</v>
      </c>
      <c r="D49" t="s">
        <v>63</v>
      </c>
      <c r="E49" s="7" t="str">
        <f>IFERROR(HYPERLINK(VLOOKUP(Table22[[#This Row],[ModuleNum]],ModuleLinks[],3,FALSE)),"Needs DC ID")</f>
        <v>http://powerpivotpro.digitalchalk.com/dc/student/chalkboard/deliverTimeline.dc?chalkboardId=ff8080814218c501014258602ef84856</v>
      </c>
    </row>
    <row r="50" spans="1:5" x14ac:dyDescent="0.25">
      <c r="A50" s="12" t="str">
        <f t="shared" si="2"/>
        <v>All Time Sales Measure</v>
      </c>
      <c r="B50" s="13" t="s">
        <v>79</v>
      </c>
      <c r="C50" s="28">
        <v>0.125</v>
      </c>
      <c r="D50" t="s">
        <v>63</v>
      </c>
      <c r="E50" s="7" t="str">
        <f>IFERROR(HYPERLINK(VLOOKUP(Table22[[#This Row],[ModuleNum]],ModuleLinks[],3,FALSE)),"Needs DC ID")</f>
        <v>http://powerpivotpro.digitalchalk.com/dc/student/chalkboard/deliverTimeline.dc?chalkboardId=ff8080814218c501014258602ef84856</v>
      </c>
    </row>
    <row r="51" spans="1:5" x14ac:dyDescent="0.25">
      <c r="A51" s="12" t="str">
        <f t="shared" si="2"/>
        <v>ALL()</v>
      </c>
      <c r="B51" s="13" t="s">
        <v>62</v>
      </c>
      <c r="C51" s="27">
        <v>0</v>
      </c>
      <c r="D51" t="s">
        <v>81</v>
      </c>
      <c r="E51" s="8" t="str">
        <f>IFERROR(HYPERLINK(VLOOKUP(Table22[[#This Row],[ModuleNum]],ModuleLinks[],3,FALSE)),"Needs DC ID")</f>
        <v>http://powerpivotpro.digitalchalk.com/dc/student/chalkboard/deliverTimeline.dc?chalkboardId=ff8080814218c501014258602ef84856</v>
      </c>
    </row>
    <row r="52" spans="1:5" x14ac:dyDescent="0.25">
      <c r="A52" s="12" t="str">
        <f t="shared" si="2"/>
        <v>ALL()</v>
      </c>
      <c r="B52" s="13" t="s">
        <v>62</v>
      </c>
      <c r="C52" s="27">
        <v>6.5972222222222224E-2</v>
      </c>
      <c r="D52" t="s">
        <v>87</v>
      </c>
      <c r="E52" s="8" t="str">
        <f>IFERROR(HYPERLINK(VLOOKUP(Table22[[#This Row],[ModuleNum]],ModuleLinks[],3,FALSE)),"Needs DC ID")</f>
        <v>http://powerpivotpro.digitalchalk.com/dc/student/chalkboard/deliverTimeline.dc?chalkboardId=ff8080814218c50101425860503848d6</v>
      </c>
    </row>
    <row r="53" spans="1:5" x14ac:dyDescent="0.25">
      <c r="A53" s="12" t="str">
        <f t="shared" si="2"/>
        <v>ALL()</v>
      </c>
      <c r="B53" s="13" t="s">
        <v>72</v>
      </c>
      <c r="C53" s="28">
        <v>0.10069444444444443</v>
      </c>
      <c r="D53" t="s">
        <v>83</v>
      </c>
      <c r="E53" s="7" t="str">
        <f>IFERROR(HYPERLINK(VLOOKUP(Table22[[#This Row],[ModuleNum]],ModuleLinks[],3,FALSE)),"Needs DC ID")</f>
        <v>http://powerpivotpro.digitalchalk.com/dc/student/chalkboard/deliverTimeline.dc?chalkboardId=ff8080814218c50101425860503848d6</v>
      </c>
    </row>
    <row r="54" spans="1:5" x14ac:dyDescent="0.25">
      <c r="A54" s="12" t="str">
        <f t="shared" si="2"/>
        <v>ALL()</v>
      </c>
      <c r="B54" s="13" t="s">
        <v>76</v>
      </c>
      <c r="C54" s="27">
        <v>0</v>
      </c>
      <c r="D54" t="s">
        <v>82</v>
      </c>
      <c r="E54" s="7" t="str">
        <f>IFERROR(HYPERLINK(VLOOKUP(Table22[[#This Row],[ModuleNum]],ModuleLinks[],3,FALSE)),"Needs DC ID")</f>
        <v>http://powerpivotpro.digitalchalk.com/dc/student/chalkboard/deliverTimeline.dc?chalkboardId=ff8080814218c50101425860503848d6</v>
      </c>
    </row>
    <row r="55" spans="1:5" x14ac:dyDescent="0.25">
      <c r="A55" s="12" t="str">
        <f t="shared" si="2"/>
        <v>ALL()</v>
      </c>
      <c r="B55" s="13" t="s">
        <v>76</v>
      </c>
      <c r="C55" s="27">
        <v>4.8611111111111112E-2</v>
      </c>
      <c r="D55" t="s">
        <v>50</v>
      </c>
      <c r="E55" s="8" t="str">
        <f>IFERROR(HYPERLINK(VLOOKUP(Table22[[#This Row],[ModuleNum]],ModuleLinks[],3,FALSE)),"Needs DC ID")</f>
        <v>http://powerpivotpro.digitalchalk.com/dc/student/chalkboard/deliverTimeline.dc?chalkboardId=ff8080814218c50101425860503848d6</v>
      </c>
    </row>
    <row r="56" spans="1:5" x14ac:dyDescent="0.25">
      <c r="A56" s="12" t="str">
        <f t="shared" si="2"/>
        <v>ALL()</v>
      </c>
      <c r="B56" s="13" t="s">
        <v>76</v>
      </c>
      <c r="C56" s="28">
        <v>0.15972222222222224</v>
      </c>
      <c r="D56" t="s">
        <v>241</v>
      </c>
      <c r="E56" s="8" t="str">
        <f>IFERROR(HYPERLINK(VLOOKUP(Table22[[#This Row],[ModuleNum]],ModuleLinks[],3,FALSE)),"Needs DC ID")</f>
        <v>http://powerpivotpro.digitalchalk.com/dc/student/chalkboard/deliverTimeline.dc?chalkboardId=ff8080814218c50101425860503848d6</v>
      </c>
    </row>
    <row r="57" spans="1:5" x14ac:dyDescent="0.25">
      <c r="A57" s="12" t="str">
        <f t="shared" si="2"/>
        <v>ALL()</v>
      </c>
      <c r="B57" s="13" t="s">
        <v>76</v>
      </c>
      <c r="C57" s="27">
        <v>0.24305555555555555</v>
      </c>
      <c r="D57" t="s">
        <v>94</v>
      </c>
      <c r="E57" s="8" t="str">
        <f>IFERROR(HYPERLINK(VLOOKUP(Table22[[#This Row],[ModuleNum]],ModuleLinks[],3,FALSE)),"Needs DC ID")</f>
        <v>http://powerpivotpro.digitalchalk.com/dc/student/chalkboard/deliverTimeline.dc?chalkboardId=ff8080814218c50101425860503848d6</v>
      </c>
    </row>
    <row r="58" spans="1:5" x14ac:dyDescent="0.25">
      <c r="A58" s="12" t="str">
        <f t="shared" si="2"/>
        <v>ALL()</v>
      </c>
      <c r="B58" s="13" t="s">
        <v>79</v>
      </c>
      <c r="C58" s="28">
        <v>0.125</v>
      </c>
      <c r="D58" t="s">
        <v>462</v>
      </c>
      <c r="E58" s="7" t="str">
        <f>IFERROR(HYPERLINK(VLOOKUP(Table22[[#This Row],[ModuleNum]],ModuleLinks[],3,FALSE)),"Needs DC ID")</f>
        <v>http://powerpivotpro.digitalchalk.com/dc/student/chalkboard/deliverTimeline.dc?chalkboardId=ff8080814218c50101425860503848d6</v>
      </c>
    </row>
    <row r="59" spans="1:5" x14ac:dyDescent="0.25">
      <c r="A59" s="12" t="str">
        <f t="shared" si="2"/>
        <v>ALL()</v>
      </c>
      <c r="B59" s="13" t="s">
        <v>196</v>
      </c>
      <c r="C59" s="28">
        <v>0.19791666666666666</v>
      </c>
      <c r="D59" t="s">
        <v>108</v>
      </c>
      <c r="E59" s="7" t="str">
        <f>IFERROR(HYPERLINK(VLOOKUP(Table22[[#This Row],[ModuleNum]],ModuleLinks[],3,FALSE)),"Needs DC ID")</f>
        <v>http://powerpivotpro.digitalchalk.com/dc/student/chalkboard/deliverTimeline.dc?chalkboardId=ff8080814218c50101425860503848d6</v>
      </c>
    </row>
    <row r="60" spans="1:5" x14ac:dyDescent="0.25">
      <c r="A60" s="12" t="str">
        <f t="shared" si="2"/>
        <v>ALLEXCEPT()</v>
      </c>
      <c r="B60" s="13" t="s">
        <v>79</v>
      </c>
      <c r="C60" s="27">
        <v>0.1875</v>
      </c>
      <c r="D60" t="s">
        <v>225</v>
      </c>
      <c r="E60" s="8" t="str">
        <f>IFERROR(HYPERLINK(VLOOKUP(Table22[[#This Row],[ModuleNum]],ModuleLinks[],3,FALSE)),"Needs DC ID")</f>
        <v>http://powerpivotpro.digitalchalk.com/dc/student/chalkboard/deliverTimeline.dc?chalkboardId=ff8080814218c501014258603a354880</v>
      </c>
    </row>
    <row r="61" spans="1:5" x14ac:dyDescent="0.25">
      <c r="A61" s="12" t="str">
        <f t="shared" si="2"/>
        <v>AllSelected product sales Measure</v>
      </c>
      <c r="B61" s="13" t="s">
        <v>79</v>
      </c>
      <c r="C61" s="27">
        <v>0.5</v>
      </c>
      <c r="D61" t="s">
        <v>29</v>
      </c>
      <c r="E61" s="7" t="str">
        <f>IFERROR(HYPERLINK(VLOOKUP(Table22[[#This Row],[ModuleNum]],ModuleLinks[],3,FALSE)),"Needs DC ID")</f>
        <v>http://powerpivotpro.digitalchalk.com/dc/student/chalkboard/deliverTimeline.dc?chalkboardId=ff8080814218c501014258603a354880</v>
      </c>
    </row>
    <row r="62" spans="1:5" x14ac:dyDescent="0.25">
      <c r="A62" s="12" t="str">
        <f t="shared" si="2"/>
        <v>ALLSELECTED()</v>
      </c>
      <c r="B62" s="13" t="s">
        <v>79</v>
      </c>
      <c r="C62" s="28">
        <v>0.5</v>
      </c>
      <c r="D62" t="s">
        <v>450</v>
      </c>
      <c r="E62" s="8" t="str">
        <f>IFERROR(HYPERLINK(VLOOKUP(Table22[[#This Row],[ModuleNum]],ModuleLinks[],3,FALSE)),"Needs DC ID")</f>
        <v>http://powerpivotpro.digitalchalk.com/dc/student/chalkboard/deliverTimeline.dc?chalkboardId=ff8080814218c501014258603a354880</v>
      </c>
    </row>
    <row r="63" spans="1:5" x14ac:dyDescent="0.25">
      <c r="A63" s="12" t="str">
        <f t="shared" si="2"/>
        <v>Alltime DayofWeek Sales Measures</v>
      </c>
      <c r="B63" s="13" t="s">
        <v>79</v>
      </c>
      <c r="C63" s="28">
        <v>0.27083333333333331</v>
      </c>
      <c r="D63" t="s">
        <v>452</v>
      </c>
      <c r="E63" s="8" t="str">
        <f>IFERROR(HYPERLINK(VLOOKUP(Table22[[#This Row],[ModuleNum]],ModuleLinks[],3,FALSE)),"Needs DC ID")</f>
        <v>http://powerpivotpro.digitalchalk.com/dc/student/chalkboard/deliverTimeline.dc?chalkboardId=ff8080814218c501014258603a354880</v>
      </c>
    </row>
    <row r="64" spans="1:5" x14ac:dyDescent="0.25">
      <c r="A64" s="12" t="str">
        <f t="shared" si="2"/>
        <v>Assembly Line</v>
      </c>
      <c r="B64" s="13" t="s">
        <v>46</v>
      </c>
      <c r="C64" s="27">
        <v>0.52638888888888891</v>
      </c>
      <c r="D64" t="s">
        <v>348</v>
      </c>
      <c r="E64" s="8" t="str">
        <f>IFERROR(HYPERLINK(VLOOKUP(Table22[[#This Row],[ModuleNum]],ModuleLinks[],3,FALSE)),"Needs DC ID")</f>
        <v>http://powerpivotpro.digitalchalk.com/dc/student/chalkboard/deliverTimeline.dc?chalkboardId=ff8080814218c501014258603a354880</v>
      </c>
    </row>
    <row r="65" spans="1:5" x14ac:dyDescent="0.25">
      <c r="A65" s="12" t="str">
        <f t="shared" si="2"/>
        <v>Assign Macro To Button</v>
      </c>
      <c r="B65" s="13" t="s">
        <v>580</v>
      </c>
      <c r="C65" s="27">
        <v>0.63541666666666663</v>
      </c>
      <c r="D65" t="s">
        <v>125</v>
      </c>
      <c r="E65" s="8" t="str">
        <f>IFERROR(HYPERLINK(VLOOKUP(Table22[[#This Row],[ModuleNum]],ModuleLinks[],3,FALSE)),"Needs DC ID")</f>
        <v>http://powerpivotpro.digitalchalk.com/dc/student/chalkboard/deliverTimeline.dc?chalkboardId=ff8080814218c501014258603a354880</v>
      </c>
    </row>
    <row r="66" spans="1:5" x14ac:dyDescent="0.25">
      <c r="A66" s="12" t="str">
        <f t="shared" si="2"/>
        <v>Assign Measure to Table</v>
      </c>
      <c r="B66" s="13" t="s">
        <v>93</v>
      </c>
      <c r="C66" s="27">
        <v>0</v>
      </c>
      <c r="D66" t="s">
        <v>125</v>
      </c>
      <c r="E66" s="7" t="str">
        <f>IFERROR(HYPERLINK(VLOOKUP(Table22[[#This Row],[ModuleNum]],ModuleLinks[],3,FALSE)),"Needs DC ID")</f>
        <v>http://powerpivotpro.digitalchalk.com/dc/student/chalkboard/deliverTimeline.dc?chalkboardId=ff8080814218c501014258603a354880</v>
      </c>
    </row>
    <row r="67" spans="1:5" x14ac:dyDescent="0.25">
      <c r="A67" s="12" t="str">
        <f t="shared" si="2"/>
        <v>Asymetric Reporting</v>
      </c>
      <c r="B67" s="13" t="s">
        <v>281</v>
      </c>
      <c r="C67" s="28">
        <v>0.59375</v>
      </c>
      <c r="D67" t="s">
        <v>125</v>
      </c>
      <c r="E67" s="7" t="str">
        <f>IFERROR(HYPERLINK(VLOOKUP(Table22[[#This Row],[ModuleNum]],ModuleLinks[],3,FALSE)),"Needs DC ID")</f>
        <v>http://powerpivotpro.digitalchalk.com/dc/student/chalkboard/deliverTimeline.dc?chalkboardId=ff8080814218c501014258603a354880</v>
      </c>
    </row>
    <row r="68" spans="1:5" x14ac:dyDescent="0.25">
      <c r="A68" s="12" t="str">
        <f t="shared" si="2"/>
        <v>Average Call Length Measure</v>
      </c>
      <c r="B68" s="13" t="s">
        <v>103</v>
      </c>
      <c r="C68" s="28">
        <v>0.19444444444444445</v>
      </c>
      <c r="D68" t="s">
        <v>127</v>
      </c>
      <c r="E68" s="8" t="str">
        <f>IFERROR(HYPERLINK(VLOOKUP(Table22[[#This Row],[ModuleNum]],ModuleLinks[],3,FALSE)),"Needs DC ID")</f>
        <v>http://powerpivotpro.digitalchalk.com/dc/student/chalkboard/deliverTimeline.dc?chalkboardId=ff8080814218c501014258603a354880</v>
      </c>
    </row>
    <row r="69" spans="1:5" x14ac:dyDescent="0.25">
      <c r="A69" s="12" t="str">
        <f t="shared" si="2"/>
        <v>Average Transaction Size for N Best Customers Measure</v>
      </c>
      <c r="B69" s="13" t="s">
        <v>282</v>
      </c>
      <c r="C69" s="27">
        <v>0.32291666666666669</v>
      </c>
      <c r="D69" t="s">
        <v>433</v>
      </c>
      <c r="E69" s="7" t="str">
        <f>IFERROR(HYPERLINK(VLOOKUP(Table22[[#This Row],[ModuleNum]],ModuleLinks[],3,FALSE)),"Needs DC ID")</f>
        <v>http://powerpivotpro.digitalchalk.com/dc/student/chalkboard/deliverTimeline.dc?chalkboardId=ff8080814218c501014258603a354880</v>
      </c>
    </row>
    <row r="70" spans="1:5" x14ac:dyDescent="0.25">
      <c r="A70" s="12" t="str">
        <f t="shared" si="2"/>
        <v>Avg Sales Amt Per Order Measure</v>
      </c>
      <c r="B70" s="13" t="s">
        <v>15</v>
      </c>
      <c r="C70" s="28">
        <v>0.78472222222222221</v>
      </c>
      <c r="D70" t="s">
        <v>47</v>
      </c>
      <c r="E70" s="7" t="str">
        <f>IFERROR(HYPERLINK(VLOOKUP(Table22[[#This Row],[ModuleNum]],ModuleLinks[],3,FALSE)),"Needs DC ID")</f>
        <v>http://powerpivotpro.digitalchalk.com/dc/student/chalkboard/deliverTimeline.dc?chalkboardId=ff8080814218c501014258603a354880</v>
      </c>
    </row>
    <row r="71" spans="1:5" x14ac:dyDescent="0.25">
      <c r="A71" s="12" t="str">
        <f t="shared" si="2"/>
        <v>Avoid Calculated Columns</v>
      </c>
      <c r="B71" s="13" t="s">
        <v>276</v>
      </c>
      <c r="C71" s="27">
        <v>0.14583333333333334</v>
      </c>
      <c r="D71" t="s">
        <v>47</v>
      </c>
      <c r="E71" s="7" t="str">
        <f>IFERROR(HYPERLINK(VLOOKUP(Table22[[#This Row],[ModuleNum]],ModuleLinks[],3,FALSE)),"Needs DC ID")</f>
        <v>http://powerpivotpro.digitalchalk.com/dc/student/chalkboard/deliverTimeline.dc?chalkboardId=ff8080814218c501014258603a354880</v>
      </c>
    </row>
    <row r="72" spans="1:5" x14ac:dyDescent="0.25">
      <c r="A72" s="12" t="str">
        <f t="shared" si="2"/>
        <v>Avoid Large Text Columns</v>
      </c>
      <c r="B72" s="13" t="s">
        <v>277</v>
      </c>
      <c r="C72" s="27">
        <v>0.125</v>
      </c>
      <c r="D72" t="s">
        <v>47</v>
      </c>
      <c r="E72" s="8" t="str">
        <f>IFERROR(HYPERLINK(VLOOKUP(Table22[[#This Row],[ModuleNum]],ModuleLinks[],3,FALSE)),"Needs DC ID")</f>
        <v>http://powerpivotpro.digitalchalk.com/dc/student/chalkboard/deliverTimeline.dc?chalkboardId=ff8080814218c501014258603a354880</v>
      </c>
    </row>
    <row r="73" spans="1:5" x14ac:dyDescent="0.25">
      <c r="D73" t="s">
        <v>47</v>
      </c>
      <c r="E73" s="8" t="str">
        <f>IFERROR(HYPERLINK(VLOOKUP(Table22[[#This Row],[ModuleNum]],ModuleLinks[],3,FALSE)),"Needs DC ID")</f>
        <v>http://powerpivotpro.digitalchalk.com/dc/student/chalkboard/deliverTimeline.dc?chalkboardId=ff8080814218c501014258603a354880</v>
      </c>
    </row>
    <row r="74" spans="1:5" ht="20.25" thickBot="1" x14ac:dyDescent="0.3">
      <c r="A74" s="31" t="s">
        <v>602</v>
      </c>
      <c r="B74" s="31"/>
      <c r="C74" s="31"/>
      <c r="D74" t="s">
        <v>47</v>
      </c>
      <c r="E74" s="7" t="str">
        <f>IFERROR(HYPERLINK(VLOOKUP(Table22[[#This Row],[ModuleNum]],ModuleLinks[],3,FALSE)),"Needs DC ID")</f>
        <v>http://powerpivotpro.digitalchalk.com/dc/student/chalkboard/deliverTimeline.dc?chalkboardId=ff8080814218c501014258603a354880</v>
      </c>
    </row>
    <row r="75" spans="1:5" ht="15.75" thickTop="1" x14ac:dyDescent="0.25">
      <c r="A75" s="12" t="str">
        <f t="shared" ref="A75:A80" si="3">HYPERLINK(E64, D64)</f>
        <v>Best Selling Date Measure</v>
      </c>
      <c r="B75" s="13" t="s">
        <v>578</v>
      </c>
      <c r="C75" s="27">
        <v>0.3125</v>
      </c>
      <c r="D75" t="s">
        <v>47</v>
      </c>
      <c r="E75" s="8" t="str">
        <f>IFERROR(HYPERLINK(VLOOKUP(Table22[[#This Row],[ModuleNum]],ModuleLinks[],3,FALSE)),"Needs DC ID")</f>
        <v>http://powerpivotpro.digitalchalk.com/dc/student/chalkboard/deliverTimeline.dc?chalkboardId=ff8080814218c501014258603a9848a5</v>
      </c>
    </row>
    <row r="76" spans="1:5" x14ac:dyDescent="0.25">
      <c r="A76" s="12" t="str">
        <f t="shared" si="3"/>
        <v>Budget vs Actuals</v>
      </c>
      <c r="B76" s="13" t="s">
        <v>119</v>
      </c>
      <c r="C76" s="27">
        <v>0</v>
      </c>
      <c r="D76" t="s">
        <v>47</v>
      </c>
      <c r="E76" s="7" t="str">
        <f>IFERROR(HYPERLINK(VLOOKUP(Table22[[#This Row],[ModuleNum]],ModuleLinks[],3,FALSE)),"Needs DC ID")</f>
        <v>http://powerpivotpro.digitalchalk.com/dc/student/chalkboard/deliverTimeline.dc?chalkboardId=ff8080814218c501014258603a9848a5</v>
      </c>
    </row>
    <row r="77" spans="1:5" x14ac:dyDescent="0.25">
      <c r="A77" s="12" t="str">
        <f t="shared" si="3"/>
        <v>Budget vs Actuals</v>
      </c>
      <c r="B77" s="13" t="s">
        <v>126</v>
      </c>
      <c r="C77" s="28">
        <v>0</v>
      </c>
      <c r="D77" t="s">
        <v>47</v>
      </c>
      <c r="E77" s="7" t="str">
        <f>IFERROR(HYPERLINK(VLOOKUP(Table22[[#This Row],[ModuleNum]],ModuleLinks[],3,FALSE)),"Needs DC ID")</f>
        <v>http://powerpivotpro.digitalchalk.com/dc/student/chalkboard/deliverTimeline.dc?chalkboardId=ff8080814218c501014258603a9848a5</v>
      </c>
    </row>
    <row r="78" spans="1:5" x14ac:dyDescent="0.25">
      <c r="A78" s="12" t="str">
        <f t="shared" si="3"/>
        <v>Budget vs Actuals</v>
      </c>
      <c r="B78" s="13" t="s">
        <v>133</v>
      </c>
      <c r="C78" s="28">
        <v>0.48958333333333331</v>
      </c>
      <c r="D78" t="s">
        <v>47</v>
      </c>
      <c r="E78" s="7" t="str">
        <f>IFERROR(HYPERLINK(VLOOKUP(Table22[[#This Row],[ModuleNum]],ModuleLinks[],3,FALSE)),"Needs DC ID")</f>
        <v>http://powerpivotpro.digitalchalk.com/dc/student/chalkboard/deliverTimeline.dc?chalkboardId=ff8080814218c501014258603a9848a5</v>
      </c>
    </row>
    <row r="79" spans="1:5" x14ac:dyDescent="0.25">
      <c r="A79" s="12" t="str">
        <f t="shared" si="3"/>
        <v>BudgetedSales Measure</v>
      </c>
      <c r="B79" s="13" t="s">
        <v>126</v>
      </c>
      <c r="C79" s="27">
        <v>4.1666666666666664E-2</v>
      </c>
      <c r="D79" t="s">
        <v>47</v>
      </c>
      <c r="E79" s="7" t="str">
        <f>IFERROR(HYPERLINK(VLOOKUP(Table22[[#This Row],[ModuleNum]],ModuleLinks[],3,FALSE)),"Needs DC ID")</f>
        <v>http://powerpivotpro.digitalchalk.com/dc/student/chalkboard/deliverTimeline.dc?chalkboardId=ff8080814218c501014258603a9848a5</v>
      </c>
    </row>
    <row r="80" spans="1:5" x14ac:dyDescent="0.25">
      <c r="A80" s="12" t="str">
        <f t="shared" si="3"/>
        <v>Burst into Regions</v>
      </c>
      <c r="B80" s="13" t="s">
        <v>266</v>
      </c>
      <c r="C80" s="28">
        <v>0</v>
      </c>
      <c r="D80" t="s">
        <v>47</v>
      </c>
      <c r="E80" s="8" t="str">
        <f>IFERROR(HYPERLINK(VLOOKUP(Table22[[#This Row],[ModuleNum]],ModuleLinks[],3,FALSE)),"Needs DC ID")</f>
        <v>http://powerpivotpro.digitalchalk.com/dc/student/chalkboard/deliverTimeline.dc?chalkboardId=ff8080814218c501014258603a9848a5</v>
      </c>
    </row>
    <row r="81" spans="1:5" x14ac:dyDescent="0.25">
      <c r="D81" t="s">
        <v>47</v>
      </c>
      <c r="E81" s="7" t="str">
        <f>IFERROR(HYPERLINK(VLOOKUP(Table22[[#This Row],[ModuleNum]],ModuleLinks[],3,FALSE)),"Needs DC ID")</f>
        <v>http://powerpivotpro.digitalchalk.com/dc/student/chalkboard/deliverTimeline.dc?chalkboardId=ff8080814218c501014258603a9848a5</v>
      </c>
    </row>
    <row r="82" spans="1:5" ht="20.25" thickBot="1" x14ac:dyDescent="0.3">
      <c r="A82" s="31" t="s">
        <v>603</v>
      </c>
      <c r="B82" s="31"/>
      <c r="C82" s="31"/>
      <c r="D82" t="s">
        <v>47</v>
      </c>
      <c r="E82" s="8" t="str">
        <f>IFERROR(HYPERLINK(VLOOKUP(Table22[[#This Row],[ModuleNum]],ModuleLinks[],3,FALSE)),"Needs DC ID")</f>
        <v>http://powerpivotpro.digitalchalk.com/dc/student/chalkboard/deliverTimeline.dc?chalkboardId=ff8080814218c501014258603a9848a5</v>
      </c>
    </row>
    <row r="83" spans="1:5" ht="15.75" thickTop="1" x14ac:dyDescent="0.25">
      <c r="A83" s="12" t="str">
        <f t="shared" ref="A83:A114" si="4">HYPERLINK(E70, D70)</f>
        <v>CALCULATE()</v>
      </c>
      <c r="B83" s="13" t="s">
        <v>46</v>
      </c>
      <c r="C83" s="28">
        <v>0</v>
      </c>
      <c r="D83" t="s">
        <v>47</v>
      </c>
      <c r="E83" s="8" t="str">
        <f>IFERROR(HYPERLINK(VLOOKUP(Table22[[#This Row],[ModuleNum]],ModuleLinks[],3,FALSE)),"Needs DC ID")</f>
        <v>http://powerpivotpro.digitalchalk.com/dc/student/chalkboard/deliverTimeline.dc?chalkboardId=ff8080814218c501014258604be848c4</v>
      </c>
    </row>
    <row r="84" spans="1:5" x14ac:dyDescent="0.25">
      <c r="A84" s="12" t="str">
        <f t="shared" si="4"/>
        <v>CALCULATE()</v>
      </c>
      <c r="B84" s="13" t="s">
        <v>46</v>
      </c>
      <c r="C84" s="28">
        <v>0.17708333333333334</v>
      </c>
      <c r="D84" t="s">
        <v>47</v>
      </c>
      <c r="E84" s="8" t="str">
        <f>IFERROR(HYPERLINK(VLOOKUP(Table22[[#This Row],[ModuleNum]],ModuleLinks[],3,FALSE)),"Needs DC ID")</f>
        <v>http://powerpivotpro.digitalchalk.com/dc/student/chalkboard/deliverTimeline.dc?chalkboardId=ff8080814218c501014258604be848c4</v>
      </c>
    </row>
    <row r="85" spans="1:5" x14ac:dyDescent="0.25">
      <c r="A85" s="12" t="str">
        <f t="shared" si="4"/>
        <v>CALCULATE()</v>
      </c>
      <c r="B85" s="13" t="s">
        <v>53</v>
      </c>
      <c r="C85" s="27">
        <v>0.17430555555555557</v>
      </c>
      <c r="D85" t="s">
        <v>47</v>
      </c>
      <c r="E85" s="8" t="str">
        <f>IFERROR(HYPERLINK(VLOOKUP(Table22[[#This Row],[ModuleNum]],ModuleLinks[],3,FALSE)),"Needs DC ID")</f>
        <v>http://powerpivotpro.digitalchalk.com/dc/student/chalkboard/deliverTimeline.dc?chalkboardId=ff8080814218c501014258604be848c4</v>
      </c>
    </row>
    <row r="86" spans="1:5" x14ac:dyDescent="0.25">
      <c r="A86" s="12" t="str">
        <f t="shared" si="4"/>
        <v>CALCULATE()</v>
      </c>
      <c r="B86" s="13" t="s">
        <v>53</v>
      </c>
      <c r="C86" s="27">
        <v>0.27083333333333331</v>
      </c>
      <c r="D86" t="s">
        <v>47</v>
      </c>
      <c r="E86" s="8" t="str">
        <f>IFERROR(HYPERLINK(VLOOKUP(Table22[[#This Row],[ModuleNum]],ModuleLinks[],3,FALSE)),"Needs DC ID")</f>
        <v>http://powerpivotpro.digitalchalk.com/dc/student/chalkboard/deliverTimeline.dc?chalkboardId=ff8080814218c501014258604be848c4</v>
      </c>
    </row>
    <row r="87" spans="1:5" x14ac:dyDescent="0.25">
      <c r="A87" s="12" t="str">
        <f t="shared" si="4"/>
        <v>CALCULATE()</v>
      </c>
      <c r="B87" s="13" t="s">
        <v>53</v>
      </c>
      <c r="C87" s="28">
        <v>0.46180555555555558</v>
      </c>
      <c r="D87" t="s">
        <v>47</v>
      </c>
      <c r="E87" s="8" t="str">
        <f>IFERROR(HYPERLINK(VLOOKUP(Table22[[#This Row],[ModuleNum]],ModuleLinks[],3,FALSE)),"Needs DC ID")</f>
        <v>http://powerpivotpro.digitalchalk.com/dc/student/chalkboard/deliverTimeline.dc?chalkboardId=ff8080814218c501014258604be848c4</v>
      </c>
    </row>
    <row r="88" spans="1:5" x14ac:dyDescent="0.25">
      <c r="A88" s="12" t="str">
        <f t="shared" si="4"/>
        <v>CALCULATE()</v>
      </c>
      <c r="B88" s="13" t="s">
        <v>57</v>
      </c>
      <c r="C88" s="27">
        <v>0</v>
      </c>
      <c r="D88" t="s">
        <v>47</v>
      </c>
      <c r="E88" s="7" t="str">
        <f>IFERROR(HYPERLINK(VLOOKUP(Table22[[#This Row],[ModuleNum]],ModuleLinks[],3,FALSE)),"Needs DC ID")</f>
        <v>http://powerpivotpro.digitalchalk.com/dc/student/chalkboard/deliverTimeline.dc?chalkboardId=ff8080814218c501014258604be848c4</v>
      </c>
    </row>
    <row r="89" spans="1:5" x14ac:dyDescent="0.25">
      <c r="A89" s="12" t="str">
        <f t="shared" si="4"/>
        <v>CALCULATE()</v>
      </c>
      <c r="B89" s="13" t="s">
        <v>57</v>
      </c>
      <c r="C89" s="28">
        <v>8.6805555555555566E-2</v>
      </c>
      <c r="D89" t="s">
        <v>47</v>
      </c>
      <c r="E89" s="8" t="str">
        <f>IFERROR(HYPERLINK(VLOOKUP(Table22[[#This Row],[ModuleNum]],ModuleLinks[],3,FALSE)),"Needs DC ID")</f>
        <v>http://powerpivotpro.digitalchalk.com/dc/student/chalkboard/deliverTimeline.dc?chalkboardId=ff8080814218c501014258604be848c4</v>
      </c>
    </row>
    <row r="90" spans="1:5" x14ac:dyDescent="0.25">
      <c r="A90" s="12" t="str">
        <f t="shared" si="4"/>
        <v>CALCULATE()</v>
      </c>
      <c r="B90" s="13" t="s">
        <v>57</v>
      </c>
      <c r="C90" s="28">
        <v>0.88541666666666663</v>
      </c>
      <c r="D90" t="s">
        <v>47</v>
      </c>
      <c r="E90" s="7" t="str">
        <f>IFERROR(HYPERLINK(VLOOKUP(Table22[[#This Row],[ModuleNum]],ModuleLinks[],3,FALSE)),"Needs DC ID")</f>
        <v>http://powerpivotpro.digitalchalk.com/dc/student/chalkboard/deliverTimeline.dc?chalkboardId=ff8080814218c501014258604be848c4</v>
      </c>
    </row>
    <row r="91" spans="1:5" x14ac:dyDescent="0.25">
      <c r="A91" s="12" t="str">
        <f t="shared" si="4"/>
        <v>CALCULATE()</v>
      </c>
      <c r="B91" s="13" t="s">
        <v>62</v>
      </c>
      <c r="C91" s="28">
        <v>4.8611111111111112E-2</v>
      </c>
      <c r="D91" t="s">
        <v>47</v>
      </c>
      <c r="E91" s="7" t="str">
        <f>IFERROR(HYPERLINK(VLOOKUP(Table22[[#This Row],[ModuleNum]],ModuleLinks[],3,FALSE)),"Needs DC ID")</f>
        <v>http://powerpivotpro.digitalchalk.com/dc/student/chalkboard/deliverTimeline.dc?chalkboardId=ff8080814218c501014258604be848c4</v>
      </c>
    </row>
    <row r="92" spans="1:5" x14ac:dyDescent="0.25">
      <c r="A92" s="12" t="str">
        <f t="shared" si="4"/>
        <v>CALCULATE()</v>
      </c>
      <c r="B92" s="13" t="s">
        <v>62</v>
      </c>
      <c r="C92" s="28">
        <v>0.31805555555555554</v>
      </c>
      <c r="D92" t="s">
        <v>47</v>
      </c>
      <c r="E92" s="7" t="str">
        <f>IFERROR(HYPERLINK(VLOOKUP(Table22[[#This Row],[ModuleNum]],ModuleLinks[],3,FALSE)),"Needs DC ID")</f>
        <v>http://powerpivotpro.digitalchalk.com/dc/student/chalkboard/deliverTimeline.dc?chalkboardId=ff8080814218c501014258604be848c4</v>
      </c>
    </row>
    <row r="93" spans="1:5" x14ac:dyDescent="0.25">
      <c r="A93" s="12" t="str">
        <f t="shared" si="4"/>
        <v>CALCULATE()</v>
      </c>
      <c r="B93" s="13" t="s">
        <v>72</v>
      </c>
      <c r="C93" s="27">
        <v>0.10069444444444443</v>
      </c>
      <c r="D93" t="s">
        <v>47</v>
      </c>
      <c r="E93" s="7" t="str">
        <f>IFERROR(HYPERLINK(VLOOKUP(Table22[[#This Row],[ModuleNum]],ModuleLinks[],3,FALSE)),"Needs DC ID")</f>
        <v>http://powerpivotpro.digitalchalk.com/dc/student/chalkboard/deliverTimeline.dc?chalkboardId=ff8080814218c501014258604be848c4</v>
      </c>
    </row>
    <row r="94" spans="1:5" x14ac:dyDescent="0.25">
      <c r="A94" s="12" t="str">
        <f t="shared" si="4"/>
        <v>CALCULATE()</v>
      </c>
      <c r="B94" s="13" t="s">
        <v>76</v>
      </c>
      <c r="C94" s="28">
        <v>4.8611111111111112E-2</v>
      </c>
      <c r="D94" t="s">
        <v>47</v>
      </c>
      <c r="E94" s="7" t="str">
        <f>IFERROR(HYPERLINK(VLOOKUP(Table22[[#This Row],[ModuleNum]],ModuleLinks[],3,FALSE)),"Needs DC ID")</f>
        <v>http://powerpivotpro.digitalchalk.com/dc/student/chalkboard/deliverTimeline.dc?chalkboardId=ff8080814218c501014258604be848c4</v>
      </c>
    </row>
    <row r="95" spans="1:5" x14ac:dyDescent="0.25">
      <c r="A95" s="12" t="str">
        <f t="shared" si="4"/>
        <v>CALCULATE()</v>
      </c>
      <c r="B95" s="13" t="s">
        <v>79</v>
      </c>
      <c r="C95" s="27">
        <v>0.125</v>
      </c>
      <c r="D95" t="s">
        <v>47</v>
      </c>
      <c r="E95" s="7" t="str">
        <f>IFERROR(HYPERLINK(VLOOKUP(Table22[[#This Row],[ModuleNum]],ModuleLinks[],3,FALSE)),"Needs DC ID")</f>
        <v>http://powerpivotpro.digitalchalk.com/dc/student/chalkboard/deliverTimeline.dc?chalkboardId=ff8080814218c501014258604be848c4</v>
      </c>
    </row>
    <row r="96" spans="1:5" x14ac:dyDescent="0.25">
      <c r="A96" s="12" t="str">
        <f t="shared" si="4"/>
        <v>CALCULATE()</v>
      </c>
      <c r="B96" s="13" t="s">
        <v>79</v>
      </c>
      <c r="C96" s="27">
        <v>0.5</v>
      </c>
      <c r="D96" t="s">
        <v>411</v>
      </c>
      <c r="E96" s="7" t="str">
        <f>IFERROR(HYPERLINK(VLOOKUP(Table22[[#This Row],[ModuleNum]],ModuleLinks[],3,FALSE)),"Needs DC ID")</f>
        <v>http://powerpivotpro.digitalchalk.com/dc/student/chalkboard/deliverTimeline.dc?chalkboardId=ff8080814218c501014258604be848c4</v>
      </c>
    </row>
    <row r="97" spans="1:5" x14ac:dyDescent="0.25">
      <c r="A97" s="12" t="str">
        <f t="shared" si="4"/>
        <v>CALCULATE()</v>
      </c>
      <c r="B97" s="13" t="s">
        <v>160</v>
      </c>
      <c r="C97" s="27">
        <v>0</v>
      </c>
      <c r="D97" t="s">
        <v>415</v>
      </c>
      <c r="E97" s="7" t="str">
        <f>IFERROR(HYPERLINK(VLOOKUP(Table22[[#This Row],[ModuleNum]],ModuleLinks[],3,FALSE)),"Needs DC ID")</f>
        <v>http://powerpivotpro.digitalchalk.com/dc/student/chalkboard/deliverTimeline.dc?chalkboardId=ff8080814218c50101425860506048f3</v>
      </c>
    </row>
    <row r="98" spans="1:5" x14ac:dyDescent="0.25">
      <c r="A98" s="12" t="str">
        <f t="shared" si="4"/>
        <v>CALCULATE()</v>
      </c>
      <c r="B98" s="13" t="s">
        <v>160</v>
      </c>
      <c r="C98" s="27">
        <v>0.125</v>
      </c>
      <c r="D98" t="s">
        <v>14</v>
      </c>
      <c r="E98" s="8" t="str">
        <f>IFERROR(HYPERLINK(VLOOKUP(Table22[[#This Row],[ModuleNum]],ModuleLinks[],3,FALSE)),"Needs DC ID")</f>
        <v>http://powerpivotpro.digitalchalk.com/dc/student/chalkboard/deliverTimeline.dc?chalkboardId=ff8080814218c50101425860506048f3</v>
      </c>
    </row>
    <row r="99" spans="1:5" x14ac:dyDescent="0.25">
      <c r="A99" s="12" t="str">
        <f t="shared" si="4"/>
        <v>CALCULATE()</v>
      </c>
      <c r="B99" s="13" t="s">
        <v>163</v>
      </c>
      <c r="C99" s="27">
        <v>0.3888888888888889</v>
      </c>
      <c r="D99" t="s">
        <v>14</v>
      </c>
      <c r="E99" s="7" t="str">
        <f>IFERROR(HYPERLINK(VLOOKUP(Table22[[#This Row],[ModuleNum]],ModuleLinks[],3,FALSE)),"Needs DC ID")</f>
        <v>http://powerpivotpro.digitalchalk.com/dc/student/chalkboard/deliverTimeline.dc?chalkboardId=ff8080814218c50101425860506048f3</v>
      </c>
    </row>
    <row r="100" spans="1:5" x14ac:dyDescent="0.25">
      <c r="A100" s="12" t="str">
        <f t="shared" si="4"/>
        <v>CALCULATE()</v>
      </c>
      <c r="B100" s="13" t="s">
        <v>172</v>
      </c>
      <c r="C100" s="27">
        <v>0.20833333333333334</v>
      </c>
      <c r="D100" t="s">
        <v>14</v>
      </c>
      <c r="E100" s="8" t="str">
        <f>IFERROR(HYPERLINK(VLOOKUP(Table22[[#This Row],[ModuleNum]],ModuleLinks[],3,FALSE)),"Needs DC ID")</f>
        <v>http://powerpivotpro.digitalchalk.com/dc/student/chalkboard/deliverTimeline.dc?chalkboardId=ff8080814218c50101425860506048f3</v>
      </c>
    </row>
    <row r="101" spans="1:5" x14ac:dyDescent="0.25">
      <c r="A101" s="12" t="str">
        <f t="shared" si="4"/>
        <v>CALCULATE()</v>
      </c>
      <c r="B101" s="13" t="s">
        <v>180</v>
      </c>
      <c r="C101" s="28">
        <v>3.125E-2</v>
      </c>
      <c r="D101" t="s">
        <v>397</v>
      </c>
      <c r="E101" s="8" t="str">
        <f>IFERROR(HYPERLINK(VLOOKUP(Table22[[#This Row],[ModuleNum]],ModuleLinks[],3,FALSE)),"Needs DC ID")</f>
        <v>http://powerpivotpro.digitalchalk.com/dc/student/chalkboard/deliverTimeline.dc?chalkboardId=ff8080814218c50101425860506048f3</v>
      </c>
    </row>
    <row r="102" spans="1:5" x14ac:dyDescent="0.25">
      <c r="A102" s="12" t="str">
        <f t="shared" si="4"/>
        <v>CALCULATE()</v>
      </c>
      <c r="B102" s="13" t="s">
        <v>183</v>
      </c>
      <c r="C102" s="27">
        <v>0</v>
      </c>
      <c r="D102" t="s">
        <v>435</v>
      </c>
      <c r="E102" s="7" t="str">
        <f>IFERROR(HYPERLINK(VLOOKUP(Table22[[#This Row],[ModuleNum]],ModuleLinks[],3,FALSE)),"Needs DC ID")</f>
        <v>http://powerpivotpro.digitalchalk.com/dc/student/chalkboard/deliverTimeline.dc?chalkboardId=ff8080814218c501014258603247486a</v>
      </c>
    </row>
    <row r="103" spans="1:5" x14ac:dyDescent="0.25">
      <c r="A103" s="12" t="str">
        <f t="shared" si="4"/>
        <v>CALCULATE()</v>
      </c>
      <c r="B103" s="13" t="s">
        <v>183</v>
      </c>
      <c r="C103" s="28">
        <v>0.16666666666666666</v>
      </c>
      <c r="D103" t="s">
        <v>380</v>
      </c>
      <c r="E103" s="7" t="str">
        <f>IFERROR(HYPERLINK(VLOOKUP(Table22[[#This Row],[ModuleNum]],ModuleLinks[],3,FALSE)),"Needs DC ID")</f>
        <v>http://powerpivotpro.digitalchalk.com/dc/student/chalkboard/deliverTimeline.dc?chalkboardId=ff8080814218c501014258603247486a</v>
      </c>
    </row>
    <row r="104" spans="1:5" x14ac:dyDescent="0.25">
      <c r="A104" s="12" t="str">
        <f t="shared" si="4"/>
        <v>CALCULATE()</v>
      </c>
      <c r="B104" s="13" t="s">
        <v>183</v>
      </c>
      <c r="C104" s="28">
        <v>0.4375</v>
      </c>
      <c r="D104" t="s">
        <v>191</v>
      </c>
      <c r="E104" s="7" t="str">
        <f>IFERROR(HYPERLINK(VLOOKUP(Table22[[#This Row],[ModuleNum]],ModuleLinks[],3,FALSE)),"Needs DC ID")</f>
        <v>http://powerpivotpro.digitalchalk.com/dc/student/chalkboard/deliverTimeline.dc?chalkboardId=ff8080814218c501014258603247486a</v>
      </c>
    </row>
    <row r="105" spans="1:5" x14ac:dyDescent="0.25">
      <c r="A105" s="12" t="str">
        <f t="shared" si="4"/>
        <v>CALCULATE()</v>
      </c>
      <c r="B105" s="13" t="s">
        <v>185</v>
      </c>
      <c r="C105" s="28">
        <v>0.19097222222222199</v>
      </c>
      <c r="D105" t="s">
        <v>164</v>
      </c>
      <c r="E105" s="7" t="str">
        <f>IFERROR(HYPERLINK(VLOOKUP(Table22[[#This Row],[ModuleNum]],ModuleLinks[],3,FALSE)),"Needs DC ID")</f>
        <v>http://powerpivotpro.digitalchalk.com/dc/student/chalkboard/deliverTimeline.dc?chalkboardId=ff8080814218c501014258603247486a</v>
      </c>
    </row>
    <row r="106" spans="1:5" x14ac:dyDescent="0.25">
      <c r="A106" s="12" t="str">
        <f t="shared" si="4"/>
        <v>CALCULATE()</v>
      </c>
      <c r="B106" s="13" t="s">
        <v>187</v>
      </c>
      <c r="C106" s="28">
        <v>0.42708333333333331</v>
      </c>
      <c r="D106" t="s">
        <v>235</v>
      </c>
      <c r="E106" s="8" t="str">
        <f>IFERROR(HYPERLINK(VLOOKUP(Table22[[#This Row],[ModuleNum]],ModuleLinks[],3,FALSE)),"Needs DC ID")</f>
        <v>http://powerpivotpro.digitalchalk.com/dc/student/chalkboard/deliverTimeline.dc?chalkboardId=ff8080814218c501014258603247486a</v>
      </c>
    </row>
    <row r="107" spans="1:5" x14ac:dyDescent="0.25">
      <c r="A107" s="12" t="str">
        <f t="shared" si="4"/>
        <v>CALCULATE()</v>
      </c>
      <c r="B107" s="13" t="s">
        <v>246</v>
      </c>
      <c r="C107" s="28">
        <v>4.1666666666666664E-2</v>
      </c>
      <c r="D107" t="s">
        <v>115</v>
      </c>
      <c r="E107" s="8" t="str">
        <f>IFERROR(HYPERLINK(VLOOKUP(Table22[[#This Row],[ModuleNum]],ModuleLinks[],3,FALSE)),"Needs DC ID")</f>
        <v>http://powerpivotpro.digitalchalk.com/dc/student/chalkboard/deliverTimeline.dc?chalkboardId=ff8080814218c501014258603247486a</v>
      </c>
    </row>
    <row r="108" spans="1:5" x14ac:dyDescent="0.25">
      <c r="A108" s="12" t="str">
        <f t="shared" si="4"/>
        <v>CALCULATE()</v>
      </c>
      <c r="B108" s="13" t="s">
        <v>246</v>
      </c>
      <c r="C108" s="28">
        <v>0.27083333333333331</v>
      </c>
      <c r="D108" t="s">
        <v>115</v>
      </c>
      <c r="E108" s="7" t="str">
        <f>IFERROR(HYPERLINK(VLOOKUP(Table22[[#This Row],[ModuleNum]],ModuleLinks[],3,FALSE)),"Needs DC ID")</f>
        <v>http://powerpivotpro.digitalchalk.com/dc/student/chalkboard/deliverTimeline.dc?chalkboardId=ff8080814218c501014258603a074877</v>
      </c>
    </row>
    <row r="109" spans="1:5" x14ac:dyDescent="0.25">
      <c r="A109" s="12" t="str">
        <f t="shared" si="4"/>
        <v>Calculated Columns</v>
      </c>
      <c r="B109" s="13" t="s">
        <v>252</v>
      </c>
      <c r="C109" s="28">
        <v>0</v>
      </c>
      <c r="D109" t="s">
        <v>476</v>
      </c>
      <c r="E109" s="7" t="str">
        <f>IFERROR(HYPERLINK(VLOOKUP(Table22[[#This Row],[ModuleNum]],ModuleLinks[],3,FALSE)),"Needs DC ID")</f>
        <v>http://powerpivotpro.digitalchalk.com/dc/student/chalkboard/deliverTimeline.dc?chalkboardId=ff8080814218c501014258603a074877</v>
      </c>
    </row>
    <row r="110" spans="1:5" x14ac:dyDescent="0.25">
      <c r="A110" s="12" t="str">
        <f t="shared" si="4"/>
        <v>Calendar Over-Run</v>
      </c>
      <c r="B110" s="13" t="s">
        <v>257</v>
      </c>
      <c r="C110" s="28">
        <v>0.16666666666666666</v>
      </c>
      <c r="D110" t="s">
        <v>123</v>
      </c>
      <c r="E110" s="8" t="str">
        <f>IFERROR(HYPERLINK(VLOOKUP(Table22[[#This Row],[ModuleNum]],ModuleLinks[],3,FALSE)),"Needs DC ID")</f>
        <v>http://powerpivotpro.digitalchalk.com/dc/student/chalkboard/deliverTimeline.dc?chalkboardId=ff8080814218c501014258603a074877</v>
      </c>
    </row>
    <row r="111" spans="1:5" x14ac:dyDescent="0.25">
      <c r="A111" s="12" t="str">
        <f t="shared" si="4"/>
        <v>Calendar Table</v>
      </c>
      <c r="B111" s="13" t="s">
        <v>6</v>
      </c>
      <c r="C111" s="27">
        <v>0.34722222222222227</v>
      </c>
      <c r="D111" t="s">
        <v>402</v>
      </c>
      <c r="E111" s="8" t="str">
        <f>IFERROR(HYPERLINK(VLOOKUP(Table22[[#This Row],[ModuleNum]],ModuleLinks[],3,FALSE)),"Needs DC ID")</f>
        <v>http://powerpivotpro.digitalchalk.com/dc/student/chalkboard/deliverTimeline.dc?chalkboardId=ff8080814218c501014258603a074877</v>
      </c>
    </row>
    <row r="112" spans="1:5" x14ac:dyDescent="0.25">
      <c r="A112" s="12" t="str">
        <f t="shared" si="4"/>
        <v>Calendar Table</v>
      </c>
      <c r="B112" s="13" t="s">
        <v>178</v>
      </c>
      <c r="C112" s="28">
        <v>0</v>
      </c>
      <c r="D112" t="s">
        <v>111</v>
      </c>
      <c r="E112" s="8" t="str">
        <f>IFERROR(HYPERLINK(VLOOKUP(Table22[[#This Row],[ModuleNum]],ModuleLinks[],3,FALSE)),"Needs DC ID")</f>
        <v>http://powerpivotpro.digitalchalk.com/dc/student/chalkboard/deliverTimeline.dc?chalkboardId=ff8080814218c501014258603a074877</v>
      </c>
    </row>
    <row r="113" spans="1:5" x14ac:dyDescent="0.25">
      <c r="A113" s="12" t="str">
        <f t="shared" si="4"/>
        <v>Calendar Table</v>
      </c>
      <c r="B113" s="13" t="s">
        <v>178</v>
      </c>
      <c r="C113" s="27">
        <v>0.125</v>
      </c>
      <c r="D113" t="s">
        <v>111</v>
      </c>
      <c r="E113" s="7" t="str">
        <f>IFERROR(HYPERLINK(VLOOKUP(Table22[[#This Row],[ModuleNum]],ModuleLinks[],3,FALSE)),"Needs DC ID")</f>
        <v>http://powerpivotpro.digitalchalk.com/dc/student/chalkboard/deliverTimeline.dc?chalkboardId=ff8080814218c501014258603a074877</v>
      </c>
    </row>
    <row r="114" spans="1:5" x14ac:dyDescent="0.25">
      <c r="A114" s="12" t="str">
        <f t="shared" si="4"/>
        <v>Calendar Table Sources</v>
      </c>
      <c r="B114" s="13" t="s">
        <v>182</v>
      </c>
      <c r="C114" s="27">
        <v>0</v>
      </c>
      <c r="D114" t="s">
        <v>111</v>
      </c>
      <c r="E114" s="7" t="str">
        <f>IFERROR(HYPERLINK(VLOOKUP(Table22[[#This Row],[ModuleNum]],ModuleLinks[],3,FALSE)),"Needs DC ID")</f>
        <v>http://powerpivotpro.digitalchalk.com/dc/student/chalkboard/deliverTimeline.dc?chalkboardId=ff8080814218c501014258603a074877</v>
      </c>
    </row>
    <row r="115" spans="1:5" x14ac:dyDescent="0.25">
      <c r="A115" s="12" t="str">
        <f t="shared" ref="A115:A146" si="5">HYPERLINK(E102, D102)</f>
        <v>Capture Slicer Text</v>
      </c>
      <c r="B115" s="13" t="s">
        <v>266</v>
      </c>
      <c r="C115" s="28">
        <v>8.3333333333333329E-2</v>
      </c>
      <c r="D115" t="s">
        <v>36</v>
      </c>
      <c r="E115" s="8" t="str">
        <f>IFERROR(HYPERLINK(VLOOKUP(Table22[[#This Row],[ModuleNum]],ModuleLinks[],3,FALSE)),"Needs DC ID")</f>
        <v>http://powerpivotpro.digitalchalk.com/dc/student/chalkboard/deliverTimeline.dc?chalkboardId=ff8080814218c501014258603a074877</v>
      </c>
    </row>
    <row r="116" spans="1:5" x14ac:dyDescent="0.25">
      <c r="A116" s="12" t="str">
        <f t="shared" si="5"/>
        <v>Chart Type Selector</v>
      </c>
      <c r="B116" s="13" t="s">
        <v>149</v>
      </c>
      <c r="C116" s="28">
        <v>2.0833333333333332E-2</v>
      </c>
      <c r="D116" t="s">
        <v>31</v>
      </c>
      <c r="E116" s="7" t="str">
        <f>IFERROR(HYPERLINK(VLOOKUP(Table22[[#This Row],[ModuleNum]],ModuleLinks[],3,FALSE)),"Needs DC ID")</f>
        <v>http://powerpivotpro.digitalchalk.com/dc/student/chalkboard/deliverTimeline.dc?chalkboardId=ff8080814218c501014258603a074877</v>
      </c>
    </row>
    <row r="117" spans="1:5" x14ac:dyDescent="0.25">
      <c r="A117" s="12" t="str">
        <f t="shared" si="5"/>
        <v>CLOSINGBALANCE()</v>
      </c>
      <c r="B117" s="13" t="s">
        <v>187</v>
      </c>
      <c r="C117" s="28">
        <v>0.25</v>
      </c>
      <c r="D117" t="s">
        <v>141</v>
      </c>
      <c r="E117" s="7" t="str">
        <f>IFERROR(HYPERLINK(VLOOKUP(Table22[[#This Row],[ModuleNum]],ModuleLinks[],3,FALSE)),"Needs DC ID")</f>
        <v>http://powerpivotpro.digitalchalk.com/dc/student/chalkboard/deliverTimeline.dc?chalkboardId=ff8080814218c501014258603a074877</v>
      </c>
    </row>
    <row r="118" spans="1:5" x14ac:dyDescent="0.25">
      <c r="A118" s="12" t="str">
        <f t="shared" si="5"/>
        <v>Coca-Cola Metaphor</v>
      </c>
      <c r="B118" s="13" t="s">
        <v>163</v>
      </c>
      <c r="C118" s="28">
        <v>0.11805555555555557</v>
      </c>
      <c r="D118" t="s">
        <v>25</v>
      </c>
      <c r="E118" s="7" t="str">
        <f>IFERROR(HYPERLINK(VLOOKUP(Table22[[#This Row],[ModuleNum]],ModuleLinks[],3,FALSE)),"Needs DC ID")</f>
        <v>http://powerpivotpro.digitalchalk.com/dc/student/chalkboard/deliverTimeline.dc?chalkboardId=ff8080814218c501014258603a074877</v>
      </c>
    </row>
    <row r="119" spans="1:5" x14ac:dyDescent="0.25">
      <c r="A119" s="12" t="str">
        <f t="shared" si="5"/>
        <v>Complex Same Store Sales</v>
      </c>
      <c r="B119" s="13" t="s">
        <v>284</v>
      </c>
      <c r="C119" s="27">
        <v>0.31458333333333333</v>
      </c>
      <c r="D119" t="s">
        <v>25</v>
      </c>
      <c r="E119" s="8" t="str">
        <f>IFERROR(HYPERLINK(VLOOKUP(Table22[[#This Row],[ModuleNum]],ModuleLinks[],3,FALSE)),"Needs DC ID")</f>
        <v>http://powerpivotpro.digitalchalk.com/dc/student/chalkboard/deliverTimeline.dc?chalkboardId=ff8080814218c50101425975016e609e</v>
      </c>
    </row>
    <row r="120" spans="1:5" x14ac:dyDescent="0.25">
      <c r="A120" s="12" t="str">
        <f t="shared" si="5"/>
        <v>Conditional Formatting</v>
      </c>
      <c r="B120" s="13" t="s">
        <v>114</v>
      </c>
      <c r="C120" s="27">
        <v>6.25E-2</v>
      </c>
      <c r="D120" t="s">
        <v>25</v>
      </c>
      <c r="E120" s="8" t="str">
        <f>IFERROR(HYPERLINK(VLOOKUP(Table22[[#This Row],[ModuleNum]],ModuleLinks[],3,FALSE)),"Needs DC ID")</f>
        <v>http://powerpivotpro.digitalchalk.com/dc/student/chalkboard/deliverTimeline.dc?chalkboardId=ff8080814218c50101425975016e609e</v>
      </c>
    </row>
    <row r="121" spans="1:5" x14ac:dyDescent="0.25">
      <c r="A121" s="12" t="str">
        <f t="shared" si="5"/>
        <v>Conditional Formatting</v>
      </c>
      <c r="B121" s="13" t="s">
        <v>133</v>
      </c>
      <c r="C121" s="28">
        <v>0.82291666666666663</v>
      </c>
      <c r="D121" t="s">
        <v>25</v>
      </c>
      <c r="E121" s="8" t="str">
        <f>IFERROR(HYPERLINK(VLOOKUP(Table22[[#This Row],[ModuleNum]],ModuleLinks[],3,FALSE)),"Needs DC ID")</f>
        <v>http://powerpivotpro.digitalchalk.com/dc/student/chalkboard/deliverTimeline.dc?chalkboardId=ff8080814218c50101425975016e609e</v>
      </c>
    </row>
    <row r="122" spans="1:5" x14ac:dyDescent="0.25">
      <c r="A122" s="12" t="str">
        <f t="shared" si="5"/>
        <v>Conditional Formatting Macro</v>
      </c>
      <c r="B122" s="13" t="s">
        <v>579</v>
      </c>
      <c r="C122" s="28">
        <v>0.28125</v>
      </c>
      <c r="D122" t="s">
        <v>25</v>
      </c>
      <c r="E122" s="8" t="str">
        <f>IFERROR(HYPERLINK(VLOOKUP(Table22[[#This Row],[ModuleNum]],ModuleLinks[],3,FALSE)),"Needs DC ID")</f>
        <v>http://powerpivotpro.digitalchalk.com/dc/student/chalkboard/deliverTimeline.dc?chalkboardId=ff8080814218c50101425975016e609e</v>
      </c>
    </row>
    <row r="123" spans="1:5" x14ac:dyDescent="0.25">
      <c r="A123" s="12" t="str">
        <f t="shared" si="5"/>
        <v>Copy/Paste Table into Power Pivot</v>
      </c>
      <c r="B123" s="13" t="s">
        <v>119</v>
      </c>
      <c r="C123" s="27">
        <v>0.3263888888888889</v>
      </c>
      <c r="D123" t="s">
        <v>25</v>
      </c>
      <c r="E123" s="7" t="str">
        <f>IFERROR(HYPERLINK(VLOOKUP(Table22[[#This Row],[ModuleNum]],ModuleLinks[],3,FALSE)),"Needs DC ID")</f>
        <v>http://powerpivotpro.digitalchalk.com/dc/student/chalkboard/deliverTimeline.dc?chalkboardId=ff8080814218c50101425975016e609e</v>
      </c>
    </row>
    <row r="124" spans="1:5" x14ac:dyDescent="0.25">
      <c r="A124" s="12" t="str">
        <f t="shared" si="5"/>
        <v>Correct Moving Average Denominaor</v>
      </c>
      <c r="B124" s="13" t="s">
        <v>186</v>
      </c>
      <c r="C124" s="27">
        <v>0.48958333333333331</v>
      </c>
      <c r="D124" t="s">
        <v>25</v>
      </c>
      <c r="E124" s="7" t="str">
        <f>IFERROR(HYPERLINK(VLOOKUP(Table22[[#This Row],[ModuleNum]],ModuleLinks[],3,FALSE)),"Needs DC ID")</f>
        <v>http://powerpivotpro.digitalchalk.com/dc/student/chalkboard/deliverTimeline.dc?chalkboardId=ff8080814218c50101425975016e609e</v>
      </c>
    </row>
    <row r="125" spans="1:5" x14ac:dyDescent="0.25">
      <c r="A125" s="12" t="str">
        <f t="shared" si="5"/>
        <v>Cost of Calls Measure</v>
      </c>
      <c r="B125" s="13" t="s">
        <v>103</v>
      </c>
      <c r="C125" s="27">
        <v>0.43055555555555558</v>
      </c>
      <c r="D125" t="s">
        <v>312</v>
      </c>
      <c r="E125" s="8" t="str">
        <f>IFERROR(HYPERLINK(VLOOKUP(Table22[[#This Row],[ModuleNum]],ModuleLinks[],3,FALSE)),"Needs DC ID")</f>
        <v>http://powerpivotpro.digitalchalk.com/dc/student/chalkboard/deliverTimeline.dc?chalkboardId=ff8080814218c5010142597540f960a9</v>
      </c>
    </row>
    <row r="126" spans="1:5" x14ac:dyDescent="0.25">
      <c r="A126" s="12" t="str">
        <f t="shared" si="5"/>
        <v>Cost of Calls Measure</v>
      </c>
      <c r="B126" s="13" t="s">
        <v>136</v>
      </c>
      <c r="C126" s="28">
        <v>9.0277777777777776E-2</v>
      </c>
      <c r="D126" t="s">
        <v>398</v>
      </c>
      <c r="E126" s="7" t="str">
        <f>IFERROR(HYPERLINK(VLOOKUP(Table22[[#This Row],[ModuleNum]],ModuleLinks[],3,FALSE)),"Needs DC ID")</f>
        <v>http://powerpivotpro.digitalchalk.com/dc/student/chalkboard/deliverTimeline.dc?chalkboardId=ff8080814218c5010142597540f960a9</v>
      </c>
    </row>
    <row r="127" spans="1:5" x14ac:dyDescent="0.25">
      <c r="A127" s="12" t="str">
        <f t="shared" si="5"/>
        <v>Cost of Calls Measure</v>
      </c>
      <c r="B127" s="13" t="s">
        <v>136</v>
      </c>
      <c r="C127" s="28">
        <v>0.5625</v>
      </c>
      <c r="D127" t="s">
        <v>105</v>
      </c>
      <c r="E127" s="8" t="str">
        <f>IFERROR(HYPERLINK(VLOOKUP(Table22[[#This Row],[ModuleNum]],ModuleLinks[],3,FALSE)),"Needs DC ID")</f>
        <v>http://powerpivotpro.digitalchalk.com/dc/student/chalkboard/deliverTimeline.dc?chalkboardId=ff8080814218c5010142597540f960a9</v>
      </c>
    </row>
    <row r="128" spans="1:5" x14ac:dyDescent="0.25">
      <c r="A128" s="12" t="str">
        <f t="shared" si="5"/>
        <v>Cost of Goods Based on Per Row Measure</v>
      </c>
      <c r="B128" s="13" t="s">
        <v>30</v>
      </c>
      <c r="C128" s="27">
        <v>0.28125</v>
      </c>
      <c r="D128" t="s">
        <v>12</v>
      </c>
      <c r="E128" s="8" t="str">
        <f>IFERROR(HYPERLINK(VLOOKUP(Table22[[#This Row],[ModuleNum]],ModuleLinks[],3,FALSE)),"Needs DC ID")</f>
        <v>http://powerpivotpro.digitalchalk.com/dc/student/chalkboard/deliverTimeline.dc?chalkboardId=ff8080814218c5010142597540f960a9</v>
      </c>
    </row>
    <row r="129" spans="1:5" x14ac:dyDescent="0.25">
      <c r="A129" s="12" t="str">
        <f t="shared" si="5"/>
        <v>Cost of Goods Sold Measure</v>
      </c>
      <c r="B129" s="13" t="s">
        <v>30</v>
      </c>
      <c r="C129" s="28">
        <v>0.10625</v>
      </c>
      <c r="D129" t="s">
        <v>456</v>
      </c>
      <c r="E129" s="8" t="str">
        <f>IFERROR(HYPERLINK(VLOOKUP(Table22[[#This Row],[ModuleNum]],ModuleLinks[],3,FALSE)),"Needs DC ID")</f>
        <v>http://powerpivotpro.digitalchalk.com/dc/student/chalkboard/deliverTimeline.dc?chalkboardId=ff8080814218c5010142597540f960a9</v>
      </c>
    </row>
    <row r="130" spans="1:5" x14ac:dyDescent="0.25">
      <c r="A130" s="12" t="str">
        <f t="shared" si="5"/>
        <v>Cost per minute slicer</v>
      </c>
      <c r="B130" s="13" t="s">
        <v>136</v>
      </c>
      <c r="C130" s="28">
        <v>0.2986111111111111</v>
      </c>
      <c r="D130" t="s">
        <v>434</v>
      </c>
      <c r="E130" s="8" t="str">
        <f>IFERROR(HYPERLINK(VLOOKUP(Table22[[#This Row],[ModuleNum]],ModuleLinks[],3,FALSE)),"Needs DC ID")</f>
        <v>http://powerpivotpro.digitalchalk.com/dc/student/chalkboard/deliverTimeline.dc?chalkboardId=ff8080814218c50101425975644d60b3</v>
      </c>
    </row>
    <row r="131" spans="1:5" x14ac:dyDescent="0.25">
      <c r="A131" s="12" t="str">
        <f t="shared" si="5"/>
        <v>COUNTROWS()</v>
      </c>
      <c r="B131" s="13" t="s">
        <v>15</v>
      </c>
      <c r="C131" s="28">
        <v>0.58333333333333337</v>
      </c>
      <c r="D131" t="s">
        <v>307</v>
      </c>
      <c r="E131" s="7" t="str">
        <f>IFERROR(HYPERLINK(VLOOKUP(Table22[[#This Row],[ModuleNum]],ModuleLinks[],3,FALSE)),"Needs DC ID")</f>
        <v>http://powerpivotpro.digitalchalk.com/dc/student/chalkboard/deliverTimeline.dc?chalkboardId=ff8080814218c50101425975644d60b3</v>
      </c>
    </row>
    <row r="132" spans="1:5" x14ac:dyDescent="0.25">
      <c r="A132" s="12" t="str">
        <f t="shared" si="5"/>
        <v>COUNTROWS()</v>
      </c>
      <c r="B132" s="13" t="s">
        <v>62</v>
      </c>
      <c r="C132" s="27">
        <v>0.2673611111111111</v>
      </c>
      <c r="D132" t="s">
        <v>310</v>
      </c>
      <c r="E132" s="8" t="str">
        <f>IFERROR(HYPERLINK(VLOOKUP(Table22[[#This Row],[ModuleNum]],ModuleLinks[],3,FALSE)),"Needs DC ID")</f>
        <v>http://powerpivotpro.digitalchalk.com/dc/student/chalkboard/deliverTimeline.dc?chalkboardId=ff8080814218c50101425975644d60b3</v>
      </c>
    </row>
    <row r="133" spans="1:5" x14ac:dyDescent="0.25">
      <c r="A133" s="12" t="str">
        <f t="shared" si="5"/>
        <v>COUNTROWS()</v>
      </c>
      <c r="B133" s="13" t="s">
        <v>88</v>
      </c>
      <c r="C133" s="27">
        <v>0.21180555555555555</v>
      </c>
      <c r="D133" t="s">
        <v>308</v>
      </c>
      <c r="E133" s="8" t="str">
        <f>IFERROR(HYPERLINK(VLOOKUP(Table22[[#This Row],[ModuleNum]],ModuleLinks[],3,FALSE)),"Needs DC ID")</f>
        <v>http://powerpivotpro.digitalchalk.com/dc/student/chalkboard/deliverTimeline.dc?chalkboardId=ff8080814218c50101425975644d60b3</v>
      </c>
    </row>
    <row r="134" spans="1:5" x14ac:dyDescent="0.25">
      <c r="A134" s="12" t="str">
        <f t="shared" si="5"/>
        <v>COUNTROWS()</v>
      </c>
      <c r="B134" s="13" t="s">
        <v>103</v>
      </c>
      <c r="C134" s="27">
        <v>0.16666666666666666</v>
      </c>
      <c r="D134" t="s">
        <v>309</v>
      </c>
      <c r="E134" s="7" t="str">
        <f>IFERROR(HYPERLINK(VLOOKUP(Table22[[#This Row],[ModuleNum]],ModuleLinks[],3,FALSE)),"Needs DC ID")</f>
        <v>http://powerpivotpro.digitalchalk.com/dc/student/chalkboard/deliverTimeline.dc?chalkboardId=ff8080814218c50101425975c80160b7</v>
      </c>
    </row>
    <row r="135" spans="1:5" x14ac:dyDescent="0.25">
      <c r="A135" s="12" t="str">
        <f t="shared" si="5"/>
        <v>COUNTROWS()</v>
      </c>
      <c r="B135" s="13" t="s">
        <v>196</v>
      </c>
      <c r="C135" s="27">
        <v>0.19791666666666666</v>
      </c>
      <c r="D135" t="s">
        <v>305</v>
      </c>
      <c r="E135" s="8" t="str">
        <f>IFERROR(HYPERLINK(VLOOKUP(Table22[[#This Row],[ModuleNum]],ModuleLinks[],3,FALSE)),"Needs DC ID")</f>
        <v>http://powerpivotpro.digitalchalk.com/dc/student/chalkboard/deliverTimeline.dc?chalkboardId=ff8080814218c50101425975c80160b7</v>
      </c>
    </row>
    <row r="136" spans="1:5" x14ac:dyDescent="0.25">
      <c r="A136" s="12" t="str">
        <f t="shared" si="5"/>
        <v>COUNTROWS()</v>
      </c>
      <c r="B136" s="13" t="s">
        <v>198</v>
      </c>
      <c r="C136" s="28">
        <v>7.2916666666666671E-2</v>
      </c>
      <c r="D136" t="s">
        <v>305</v>
      </c>
      <c r="E136" s="7" t="str">
        <f>IFERROR(HYPERLINK(VLOOKUP(Table22[[#This Row],[ModuleNum]],ModuleLinks[],3,FALSE)),"Needs DC ID")</f>
        <v>http://powerpivotpro.digitalchalk.com/dc/student/chalkboard/deliverTimeline.dc?chalkboardId=ff8080814218c50101425975c80160b7</v>
      </c>
    </row>
    <row r="137" spans="1:5" x14ac:dyDescent="0.25">
      <c r="A137" s="12" t="str">
        <f t="shared" si="5"/>
        <v>COUNTROWS()</v>
      </c>
      <c r="B137" s="13" t="s">
        <v>198</v>
      </c>
      <c r="C137" s="28">
        <v>0.3125</v>
      </c>
      <c r="D137" t="s">
        <v>233</v>
      </c>
      <c r="E137" s="7" t="str">
        <f>IFERROR(HYPERLINK(VLOOKUP(Table22[[#This Row],[ModuleNum]],ModuleLinks[],3,FALSE)),"Needs DC ID")</f>
        <v>http://powerpivotpro.digitalchalk.com/dc/student/chalkboard/deliverTimeline.dc?chalkboardId=ff8080814218c50101425975c80160b7</v>
      </c>
    </row>
    <row r="138" spans="1:5" x14ac:dyDescent="0.25">
      <c r="A138" s="12" t="str">
        <f t="shared" si="5"/>
        <v>COUNTX()</v>
      </c>
      <c r="B138" s="13" t="s">
        <v>270</v>
      </c>
      <c r="C138" s="27">
        <v>0.27083333333333331</v>
      </c>
      <c r="D138" t="s">
        <v>410</v>
      </c>
      <c r="E138" s="7" t="str">
        <f>IFERROR(HYPERLINK(VLOOKUP(Table22[[#This Row],[ModuleNum]],ModuleLinks[],3,FALSE)),"Needs DC ID")</f>
        <v>http://powerpivotpro.digitalchalk.com/dc/student/chalkboard/deliverTimeline.dc?chalkboardId=ff8080814218c50101425975c80160b7</v>
      </c>
    </row>
    <row r="139" spans="1:5" x14ac:dyDescent="0.25">
      <c r="A139" s="12" t="str">
        <f t="shared" si="5"/>
        <v>Create Calendar Table in Excel</v>
      </c>
      <c r="B139" s="13" t="s">
        <v>182</v>
      </c>
      <c r="C139" s="28">
        <v>0.27083333333333331</v>
      </c>
      <c r="D139" t="s">
        <v>419</v>
      </c>
      <c r="E139" s="7" t="str">
        <f>IFERROR(HYPERLINK(VLOOKUP(Table22[[#This Row],[ModuleNum]],ModuleLinks[],3,FALSE)),"Needs DC ID")</f>
        <v>http://powerpivotpro.digitalchalk.com/dc/student/chalkboard/deliverTimeline.dc?chalkboardId=ff8080814218c50101425975c80160b7</v>
      </c>
    </row>
    <row r="140" spans="1:5" x14ac:dyDescent="0.25">
      <c r="A140" s="12" t="str">
        <f t="shared" si="5"/>
        <v>Create Relationship</v>
      </c>
      <c r="B140" s="13" t="s">
        <v>103</v>
      </c>
      <c r="C140" s="27">
        <v>9.7222222222222224E-2</v>
      </c>
      <c r="D140" t="s">
        <v>421</v>
      </c>
      <c r="E140" s="7" t="str">
        <f>IFERROR(HYPERLINK(VLOOKUP(Table22[[#This Row],[ModuleNum]],ModuleLinks[],3,FALSE)),"Needs DC ID")</f>
        <v>http://powerpivotpro.digitalchalk.com/dc/student/chalkboard/deliverTimeline.dc?chalkboardId=ff8080814218c50101425975c80160b7</v>
      </c>
    </row>
    <row r="141" spans="1:5" x14ac:dyDescent="0.25">
      <c r="A141" s="12" t="str">
        <f t="shared" si="5"/>
        <v>Creation Relationship</v>
      </c>
      <c r="B141" s="13" t="s">
        <v>6</v>
      </c>
      <c r="C141" s="27">
        <v>0.16319444444444445</v>
      </c>
      <c r="D141" t="s">
        <v>421</v>
      </c>
      <c r="E141" s="8" t="str">
        <f>IFERROR(HYPERLINK(VLOOKUP(Table22[[#This Row],[ModuleNum]],ModuleLinks[],3,FALSE)),"Needs DC ID")</f>
        <v>http://powerpivotpro.digitalchalk.com/dc/student/chalkboard/deliverTimeline.dc?chalkboardId=ff8080814218c50101425975c80160b7</v>
      </c>
    </row>
    <row r="142" spans="1:5" x14ac:dyDescent="0.25">
      <c r="A142" s="12" t="str">
        <f t="shared" si="5"/>
        <v>Cross Slicer Filtering</v>
      </c>
      <c r="B142" s="13" t="s">
        <v>280</v>
      </c>
      <c r="C142" s="27">
        <v>0</v>
      </c>
      <c r="D142" t="s">
        <v>200</v>
      </c>
      <c r="E142" s="8" t="str">
        <f>IFERROR(HYPERLINK(VLOOKUP(Table22[[#This Row],[ModuleNum]],ModuleLinks[],3,FALSE)),"Needs DC ID")</f>
        <v>http://powerpivotpro.digitalchalk.com/dc/student/chalkboard/deliverTimeline.dc?chalkboardId=ff8080814218c50101425975c80160b7</v>
      </c>
    </row>
    <row r="143" spans="1:5" x14ac:dyDescent="0.25">
      <c r="A143" s="12" t="str">
        <f t="shared" si="5"/>
        <v>Cube Formulas Weaknesses</v>
      </c>
      <c r="B143" s="13" t="s">
        <v>266</v>
      </c>
      <c r="C143" s="27">
        <v>0.19791666666666666</v>
      </c>
      <c r="D143" t="s">
        <v>239</v>
      </c>
      <c r="E143" s="7" t="str">
        <f>IFERROR(HYPERLINK(VLOOKUP(Table22[[#This Row],[ModuleNum]],ModuleLinks[],3,FALSE)),"Needs DC ID")</f>
        <v>http://powerpivotpro.digitalchalk.com/dc/student/chalkboard/deliverTimeline.dc?chalkboardId=ff8080814218c50101425975c80160b7</v>
      </c>
    </row>
    <row r="144" spans="1:5" x14ac:dyDescent="0.25">
      <c r="A144" s="12" t="str">
        <f t="shared" si="5"/>
        <v>CUBEMEMBER()</v>
      </c>
      <c r="B144" s="13" t="s">
        <v>265</v>
      </c>
      <c r="C144" s="28">
        <v>0</v>
      </c>
      <c r="D144" t="s">
        <v>345</v>
      </c>
      <c r="E144" s="8" t="str">
        <f>IFERROR(HYPERLINK(VLOOKUP(Table22[[#This Row],[ModuleNum]],ModuleLinks[],3,FALSE)),"Needs DC ID")</f>
        <v>http://powerpivotpro.digitalchalk.com/dc/student/chalkboard/deliverTimeline.dc?chalkboardId=ff8080814218c50101425975c80160b7</v>
      </c>
    </row>
    <row r="145" spans="1:5" x14ac:dyDescent="0.25">
      <c r="A145" s="12" t="str">
        <f t="shared" si="5"/>
        <v>CUBERANKEDMEMBER()</v>
      </c>
      <c r="B145" s="13" t="s">
        <v>268</v>
      </c>
      <c r="C145" s="27">
        <v>0.26041666666666669</v>
      </c>
      <c r="D145" t="s">
        <v>344</v>
      </c>
      <c r="E145" s="7" t="str">
        <f>IFERROR(HYPERLINK(VLOOKUP(Table22[[#This Row],[ModuleNum]],ModuleLinks[],3,FALSE)),"Needs DC ID")</f>
        <v>http://powerpivotpro.digitalchalk.com/dc/student/chalkboard/deliverTimeline.dc?chalkboardId=ff8080814218c50101425975c80160b7</v>
      </c>
    </row>
    <row r="146" spans="1:5" x14ac:dyDescent="0.25">
      <c r="A146" s="12" t="str">
        <f t="shared" si="5"/>
        <v>CUBESET()</v>
      </c>
      <c r="B146" s="13" t="s">
        <v>267</v>
      </c>
      <c r="C146" s="27">
        <v>0.13541666666666666</v>
      </c>
      <c r="D146" t="s">
        <v>343</v>
      </c>
      <c r="E146" s="8" t="str">
        <f>IFERROR(HYPERLINK(VLOOKUP(Table22[[#This Row],[ModuleNum]],ModuleLinks[],3,FALSE)),"Needs DC ID")</f>
        <v>http://powerpivotpro.digitalchalk.com/dc/student/chalkboard/deliverTimeline.dc?chalkboardId=ff8080814218c50101425975c80160b7</v>
      </c>
    </row>
    <row r="147" spans="1:5" x14ac:dyDescent="0.25">
      <c r="A147" s="12" t="str">
        <f t="shared" ref="A147:A159" si="6">HYPERLINK(E134, D134)</f>
        <v>CUBESETCOUNT()</v>
      </c>
      <c r="B147" s="13" t="s">
        <v>267</v>
      </c>
      <c r="C147" s="28">
        <v>0.22916666666666666</v>
      </c>
      <c r="D147" t="s">
        <v>8</v>
      </c>
      <c r="E147" s="7" t="str">
        <f>IFERROR(HYPERLINK(VLOOKUP(Table22[[#This Row],[ModuleNum]],ModuleLinks[],3,FALSE)),"Needs DC ID")</f>
        <v>http://powerpivotpro.digitalchalk.com/dc/student/chalkboard/deliverTimeline.dc?chalkboardId=ff8080814218c50101425975c80160b7</v>
      </c>
    </row>
    <row r="148" spans="1:5" x14ac:dyDescent="0.25">
      <c r="A148" s="12" t="str">
        <f t="shared" si="6"/>
        <v>CUBEVALUE()</v>
      </c>
      <c r="B148" s="13" t="s">
        <v>264</v>
      </c>
      <c r="C148" s="27">
        <v>0.41666666666666669</v>
      </c>
      <c r="D148" t="s">
        <v>316</v>
      </c>
      <c r="E148" s="8" t="str">
        <f>IFERROR(HYPERLINK(VLOOKUP(Table22[[#This Row],[ModuleNum]],ModuleLinks[],3,FALSE)),"Needs DC ID")</f>
        <v>http://powerpivotpro.digitalchalk.com/dc/student/chalkboard/deliverTimeline.dc?chalkboardId=ff8080814218c501014259761d5060cb</v>
      </c>
    </row>
    <row r="149" spans="1:5" x14ac:dyDescent="0.25">
      <c r="A149" s="12" t="str">
        <f t="shared" si="6"/>
        <v>CUBEVALUE()</v>
      </c>
      <c r="B149" s="13" t="s">
        <v>264</v>
      </c>
      <c r="C149" s="28">
        <v>0</v>
      </c>
      <c r="D149" t="s">
        <v>21</v>
      </c>
      <c r="E149" s="7" t="str">
        <f>IFERROR(HYPERLINK(VLOOKUP(Table22[[#This Row],[ModuleNum]],ModuleLinks[],3,FALSE)),"Needs DC ID")</f>
        <v>http://powerpivotpro.digitalchalk.com/dc/student/chalkboard/deliverTimeline.dc?chalkboardId=ff8080814218c501014259761d5060cb</v>
      </c>
    </row>
    <row r="150" spans="1:5" x14ac:dyDescent="0.25">
      <c r="A150" s="12" t="str">
        <f t="shared" si="6"/>
        <v>Current Sales - Stores Active Today and Last Yr Measure</v>
      </c>
      <c r="B150" s="13" t="s">
        <v>284</v>
      </c>
      <c r="C150" s="28">
        <v>0.26041666666666669</v>
      </c>
      <c r="D150" t="s">
        <v>128</v>
      </c>
      <c r="E150" s="8" t="str">
        <f>IFERROR(HYPERLINK(VLOOKUP(Table22[[#This Row],[ModuleNum]],ModuleLinks[],3,FALSE)),"Needs DC ID")</f>
        <v>http://powerpivotpro.digitalchalk.com/dc/student/chalkboard/deliverTimeline.dc?chalkboardId=ff8080814218c501014259761d5060cb</v>
      </c>
    </row>
    <row r="151" spans="1:5" x14ac:dyDescent="0.25">
      <c r="A151" s="12" t="str">
        <f t="shared" si="6"/>
        <v>Custom Calandar</v>
      </c>
      <c r="B151" s="13" t="s">
        <v>251</v>
      </c>
      <c r="C151" s="28">
        <v>0</v>
      </c>
      <c r="D151" t="s">
        <v>171</v>
      </c>
      <c r="E151" s="8" t="str">
        <f>IFERROR(HYPERLINK(VLOOKUP(Table22[[#This Row],[ModuleNum]],ModuleLinks[],3,FALSE)),"Needs DC ID")</f>
        <v>http://powerpivotpro.digitalchalk.com/dc/student/chalkboard/deliverTimeline.dc?chalkboardId=ff8080814218c501014259761d5060cb</v>
      </c>
    </row>
    <row r="152" spans="1:5" x14ac:dyDescent="0.25">
      <c r="A152" s="12" t="str">
        <f t="shared" si="6"/>
        <v>Custom Calendar Guidelines</v>
      </c>
      <c r="B152" s="13" t="s">
        <v>261</v>
      </c>
      <c r="C152" s="28">
        <v>0</v>
      </c>
      <c r="D152" t="s">
        <v>392</v>
      </c>
      <c r="E152" s="7" t="str">
        <f>IFERROR(HYPERLINK(VLOOKUP(Table22[[#This Row],[ModuleNum]],ModuleLinks[],3,FALSE)),"Needs DC ID")</f>
        <v>http://powerpivotpro.digitalchalk.com/dc/student/chalkboard/deliverTimeline.dc?chalkboardId=ff8080814218c501014259761d5060cb</v>
      </c>
    </row>
    <row r="153" spans="1:5" x14ac:dyDescent="0.25">
      <c r="A153" s="12" t="str">
        <f t="shared" si="6"/>
        <v>Custom Calendars</v>
      </c>
      <c r="B153" s="13" t="s">
        <v>249</v>
      </c>
      <c r="C153" s="28"/>
      <c r="D153" t="s">
        <v>296</v>
      </c>
      <c r="E153" s="8" t="str">
        <f>IFERROR(HYPERLINK(VLOOKUP(Table22[[#This Row],[ModuleNum]],ModuleLinks[],3,FALSE)),"Needs DC ID")</f>
        <v>http://powerpivotpro.digitalchalk.com/dc/student/chalkboard/deliverTimeline.dc?chalkboardId=ff8080814218c5010142597682ee60d5</v>
      </c>
    </row>
    <row r="154" spans="1:5" x14ac:dyDescent="0.25">
      <c r="A154" s="12" t="str">
        <f t="shared" si="6"/>
        <v>Custom Calendars</v>
      </c>
      <c r="B154" s="13" t="s">
        <v>248</v>
      </c>
      <c r="C154" s="27"/>
      <c r="D154" t="s">
        <v>296</v>
      </c>
      <c r="E154" s="8" t="str">
        <f>IFERROR(HYPERLINK(VLOOKUP(Table22[[#This Row],[ModuleNum]],ModuleLinks[],3,FALSE)),"Needs DC ID")</f>
        <v>http://powerpivotpro.digitalchalk.com/dc/student/chalkboard/deliverTimeline.dc?chalkboardId=ff8080814218c5010142597682ee60d5</v>
      </c>
    </row>
    <row r="155" spans="1:5" x14ac:dyDescent="0.25">
      <c r="A155" s="12" t="str">
        <f t="shared" si="6"/>
        <v>Customer Count Measure</v>
      </c>
      <c r="B155" s="13" t="s">
        <v>198</v>
      </c>
      <c r="C155" s="27">
        <v>7.2916666666666671E-2</v>
      </c>
      <c r="D155" t="s">
        <v>174</v>
      </c>
      <c r="E155" s="7" t="str">
        <f>IFERROR(HYPERLINK(VLOOKUP(Table22[[#This Row],[ModuleNum]],ModuleLinks[],3,FALSE)),"Needs DC ID")</f>
        <v>http://powerpivotpro.digitalchalk.com/dc/student/chalkboard/deliverTimeline.dc?chalkboardId=ff8080814218c5010142597682ee60d5</v>
      </c>
    </row>
    <row r="156" spans="1:5" x14ac:dyDescent="0.25">
      <c r="A156" s="12" t="str">
        <f t="shared" si="6"/>
        <v>Customer First Order Date Ever</v>
      </c>
      <c r="B156" s="13" t="s">
        <v>285</v>
      </c>
      <c r="C156" s="28">
        <v>0.29166666666666669</v>
      </c>
      <c r="D156" t="s">
        <v>174</v>
      </c>
      <c r="E156" s="7" t="str">
        <f>IFERROR(HYPERLINK(VLOOKUP(Table22[[#This Row],[ModuleNum]],ModuleLinks[],3,FALSE)),"Needs DC ID")</f>
        <v>http://powerpivotpro.digitalchalk.com/dc/student/chalkboard/deliverTimeline.dc?chalkboardId=ff8080814218c5010142597682ee60d5</v>
      </c>
    </row>
    <row r="157" spans="1:5" x14ac:dyDescent="0.25">
      <c r="A157" s="12" t="str">
        <f t="shared" si="6"/>
        <v>Customer Rank Dense Ties Measure</v>
      </c>
      <c r="B157" s="13" t="s">
        <v>272</v>
      </c>
      <c r="C157" s="27">
        <v>0.1875</v>
      </c>
      <c r="D157" t="s">
        <v>174</v>
      </c>
      <c r="E157" s="8" t="str">
        <f>IFERROR(HYPERLINK(VLOOKUP(Table22[[#This Row],[ModuleNum]],ModuleLinks[],3,FALSE)),"Needs DC ID")</f>
        <v>http://powerpivotpro.digitalchalk.com/dc/student/chalkboard/deliverTimeline.dc?chalkboardId=ff8080814218c5010142597682ee60d5</v>
      </c>
    </row>
    <row r="158" spans="1:5" x14ac:dyDescent="0.25">
      <c r="A158" s="12" t="str">
        <f t="shared" si="6"/>
        <v>Customer Rank Reverse Order Measure</v>
      </c>
      <c r="B158" s="13" t="s">
        <v>272</v>
      </c>
      <c r="C158" s="28">
        <v>0.15625</v>
      </c>
      <c r="D158" t="s">
        <v>175</v>
      </c>
      <c r="E158" s="7" t="str">
        <f>IFERROR(HYPERLINK(VLOOKUP(Table22[[#This Row],[ModuleNum]],ModuleLinks[],3,FALSE)),"Needs DC ID")</f>
        <v>http://powerpivotpro.digitalchalk.com/dc/student/chalkboard/deliverTimeline.dc?chalkboardId=ff8080814218c5010142597682ee60d5</v>
      </c>
    </row>
    <row r="159" spans="1:5" x14ac:dyDescent="0.25">
      <c r="A159" s="12" t="str">
        <f t="shared" si="6"/>
        <v>Customer Sales Rank Measure</v>
      </c>
      <c r="B159" s="13" t="s">
        <v>272</v>
      </c>
      <c r="C159" s="27">
        <v>2.0833333333333332E-2</v>
      </c>
      <c r="D159" t="s">
        <v>189</v>
      </c>
      <c r="E159" s="7" t="str">
        <f>IFERROR(HYPERLINK(VLOOKUP(Table22[[#This Row],[ModuleNum]],ModuleLinks[],3,FALSE)),"Needs DC ID")</f>
        <v>http://powerpivotpro.digitalchalk.com/dc/student/chalkboard/deliverTimeline.dc?chalkboardId=ff8080814218c50101425976abba60e4</v>
      </c>
    </row>
    <row r="160" spans="1:5" x14ac:dyDescent="0.25">
      <c r="D160" t="s">
        <v>189</v>
      </c>
      <c r="E160" s="7" t="str">
        <f>IFERROR(HYPERLINK(VLOOKUP(Table22[[#This Row],[ModuleNum]],ModuleLinks[],3,FALSE)),"Needs DC ID")</f>
        <v>http://powerpivotpro.digitalchalk.com/dc/student/chalkboard/deliverTimeline.dc?chalkboardId=ff8080814218c50101425976abba60e4</v>
      </c>
    </row>
    <row r="161" spans="1:5" ht="20.25" thickBot="1" x14ac:dyDescent="0.3">
      <c r="A161" s="31" t="s">
        <v>604</v>
      </c>
      <c r="B161" s="31"/>
      <c r="C161" s="31"/>
      <c r="D161" t="s">
        <v>190</v>
      </c>
      <c r="E161" s="8" t="str">
        <f>IFERROR(HYPERLINK(VLOOKUP(Table22[[#This Row],[ModuleNum]],ModuleLinks[],3,FALSE)),"Needs DC ID")</f>
        <v>http://powerpivotpro.digitalchalk.com/dc/student/chalkboard/deliverTimeline.dc?chalkboardId=ff8080814218c50101425976abba60e4</v>
      </c>
    </row>
    <row r="162" spans="1:5" ht="15.75" thickTop="1" x14ac:dyDescent="0.25">
      <c r="A162" s="12" t="str">
        <f t="shared" ref="A162:A199" si="7">HYPERLINK(E147, D147)</f>
        <v>Data Loaded Workbook</v>
      </c>
      <c r="B162" s="13" t="s">
        <v>6</v>
      </c>
      <c r="C162" s="28">
        <v>6.9444444444444441E-3</v>
      </c>
      <c r="D162" t="s">
        <v>295</v>
      </c>
      <c r="E162" s="7" t="str">
        <f>IFERROR(HYPERLINK(VLOOKUP(Table22[[#This Row],[ModuleNum]],ModuleLinks[],3,FALSE)),"Needs DC ID")</f>
        <v>http://powerpivotpro.digitalchalk.com/dc/student/chalkboard/deliverTimeline.dc?chalkboardId=ff8080814218c50101425976abba60e4</v>
      </c>
    </row>
    <row r="163" spans="1:5" x14ac:dyDescent="0.25">
      <c r="A163" s="12" t="str">
        <f t="shared" si="7"/>
        <v>Data Table</v>
      </c>
      <c r="B163" s="13" t="s">
        <v>6</v>
      </c>
      <c r="C163" s="27">
        <v>0.28472222222222221</v>
      </c>
      <c r="D163" t="s">
        <v>181</v>
      </c>
      <c r="E163" s="8" t="str">
        <f>IFERROR(HYPERLINK(VLOOKUP(Table22[[#This Row],[ModuleNum]],ModuleLinks[],3,FALSE)),"Needs DC ID")</f>
        <v>http://powerpivotpro.digitalchalk.com/dc/student/chalkboard/deliverTimeline.dc?chalkboardId=ff8080814218c50101425976abba60e4</v>
      </c>
    </row>
    <row r="164" spans="1:5" x14ac:dyDescent="0.25">
      <c r="A164" s="12" t="str">
        <f t="shared" si="7"/>
        <v>Data Tables</v>
      </c>
      <c r="B164" s="13" t="s">
        <v>15</v>
      </c>
      <c r="C164" s="28">
        <v>0.30555555555555552</v>
      </c>
      <c r="D164" t="s">
        <v>181</v>
      </c>
      <c r="E164" s="7" t="str">
        <f>IFERROR(HYPERLINK(VLOOKUP(Table22[[#This Row],[ModuleNum]],ModuleLinks[],3,FALSE)),"Needs DC ID")</f>
        <v>http://powerpivotpro.digitalchalk.com/dc/student/chalkboard/deliverTimeline.dc?chalkboardId=ff8080814218c50101425976abba60e4</v>
      </c>
    </row>
    <row r="165" spans="1:5" x14ac:dyDescent="0.25">
      <c r="A165" s="12" t="str">
        <f t="shared" si="7"/>
        <v>Data Type Error</v>
      </c>
      <c r="B165" s="13" t="s">
        <v>126</v>
      </c>
      <c r="C165" s="27">
        <v>5.2083333333333336E-2</v>
      </c>
      <c r="D165" t="s">
        <v>181</v>
      </c>
      <c r="E165" s="7" t="str">
        <f>IFERROR(HYPERLINK(VLOOKUP(Table22[[#This Row],[ModuleNum]],ModuleLinks[],3,FALSE)),"Needs DC ID")</f>
        <v>http://powerpivotpro.digitalchalk.com/dc/student/chalkboard/deliverTimeline.dc?chalkboardId=ff8080814218c50101425976abba60e4</v>
      </c>
    </row>
    <row r="166" spans="1:5" x14ac:dyDescent="0.25">
      <c r="A166" s="12" t="str">
        <f t="shared" si="7"/>
        <v>Date Axis Control</v>
      </c>
      <c r="B166" s="13" t="s">
        <v>163</v>
      </c>
      <c r="C166" s="27">
        <v>0.47916666666666669</v>
      </c>
      <c r="D166" t="s">
        <v>181</v>
      </c>
      <c r="E166" s="8" t="str">
        <f>IFERROR(HYPERLINK(VLOOKUP(Table22[[#This Row],[ModuleNum]],ModuleLinks[],3,FALSE)),"Needs DC ID")</f>
        <v>http://powerpivotpro.digitalchalk.com/dc/student/chalkboard/deliverTimeline.dc?chalkboardId=ff8080814218c50101425976abba60e4</v>
      </c>
    </row>
    <row r="167" spans="1:5" x14ac:dyDescent="0.25">
      <c r="A167" s="12" t="str">
        <f t="shared" si="7"/>
        <v>Date Windows Table</v>
      </c>
      <c r="B167" s="13" t="s">
        <v>176</v>
      </c>
      <c r="C167" s="28">
        <v>0.16666666666666666</v>
      </c>
      <c r="D167" t="s">
        <v>355</v>
      </c>
      <c r="E167" s="7" t="str">
        <f>IFERROR(HYPERLINK(VLOOKUP(Table22[[#This Row],[ModuleNum]],ModuleLinks[],3,FALSE)),"Needs DC ID")</f>
        <v>http://powerpivotpro.digitalchalk.com/dc/student/chalkboard/deliverTimeline.dc?chalkboardId=ff8080814218c50101425976d1e660f7</v>
      </c>
    </row>
    <row r="168" spans="1:5" x14ac:dyDescent="0.25">
      <c r="A168" s="12" t="str">
        <f t="shared" si="7"/>
        <v>DATEADD()</v>
      </c>
      <c r="B168" s="13" t="s">
        <v>185</v>
      </c>
      <c r="C168" s="27">
        <v>0.19097222222222199</v>
      </c>
      <c r="D168" t="s">
        <v>90</v>
      </c>
      <c r="E168" s="7" t="str">
        <f>IFERROR(HYPERLINK(VLOOKUP(Table22[[#This Row],[ModuleNum]],ModuleLinks[],3,FALSE)),"Needs DC ID")</f>
        <v>http://powerpivotpro.digitalchalk.com/dc/student/chalkboard/deliverTimeline.dc?chalkboardId=ff8080814218c50101425976d1e660f7</v>
      </c>
    </row>
    <row r="169" spans="1:5" x14ac:dyDescent="0.25">
      <c r="A169" s="12" t="str">
        <f t="shared" si="7"/>
        <v>DATEADD()</v>
      </c>
      <c r="B169" s="13" t="s">
        <v>185</v>
      </c>
      <c r="C169" s="27">
        <v>0.34375</v>
      </c>
      <c r="D169" t="s">
        <v>91</v>
      </c>
      <c r="E169" s="7" t="str">
        <f>IFERROR(HYPERLINK(VLOOKUP(Table22[[#This Row],[ModuleNum]],ModuleLinks[],3,FALSE)),"Needs DC ID")</f>
        <v>http://powerpivotpro.digitalchalk.com/dc/student/chalkboard/deliverTimeline.dc?chalkboardId=ff8080814218c50101425976d1e660f7</v>
      </c>
    </row>
    <row r="170" spans="1:5" x14ac:dyDescent="0.25">
      <c r="A170" s="12" t="str">
        <f t="shared" si="7"/>
        <v>DATESBETWEEN()</v>
      </c>
      <c r="B170" s="13" t="s">
        <v>173</v>
      </c>
      <c r="C170" s="28">
        <v>0</v>
      </c>
      <c r="D170" t="s">
        <v>414</v>
      </c>
      <c r="E170" s="8" t="str">
        <f>IFERROR(HYPERLINK(VLOOKUP(Table22[[#This Row],[ModuleNum]],ModuleLinks[],3,FALSE)),"Needs DC ID")</f>
        <v>http://powerpivotpro.digitalchalk.com/dc/student/chalkboard/deliverTimeline.dc?chalkboardId=ff8080814218c50101425976d1e660f7</v>
      </c>
    </row>
    <row r="171" spans="1:5" x14ac:dyDescent="0.25">
      <c r="A171" s="12" t="str">
        <f t="shared" si="7"/>
        <v>DATESBETWEEN()</v>
      </c>
      <c r="B171" s="13" t="s">
        <v>176</v>
      </c>
      <c r="C171" s="28">
        <v>0.1111111111111111</v>
      </c>
      <c r="D171" t="s">
        <v>473</v>
      </c>
      <c r="E171" s="8" t="str">
        <f>IFERROR(HYPERLINK(VLOOKUP(Table22[[#This Row],[ModuleNum]],ModuleLinks[],3,FALSE)),"Needs DC ID")</f>
        <v>http://powerpivotpro.digitalchalk.com/dc/student/chalkboard/deliverTimeline.dc?chalkboardId=ff8080814218c50101425976d1e660f7</v>
      </c>
    </row>
    <row r="172" spans="1:5" x14ac:dyDescent="0.25">
      <c r="A172" s="12" t="str">
        <f t="shared" si="7"/>
        <v>DATESBETWEEN()</v>
      </c>
      <c r="B172" s="13" t="s">
        <v>183</v>
      </c>
      <c r="C172" s="27">
        <v>0.4375</v>
      </c>
      <c r="D172" t="s">
        <v>4</v>
      </c>
      <c r="E172" s="8" t="str">
        <f>IFERROR(HYPERLINK(VLOOKUP(Table22[[#This Row],[ModuleNum]],ModuleLinks[],3,FALSE)),"Needs DC ID")</f>
        <v>http://powerpivotpro.digitalchalk.com/dc/student/chalkboard/deliverTimeline.dc?chalkboardId=ff8080814218c50101425976d1e660f7</v>
      </c>
    </row>
    <row r="173" spans="1:5" x14ac:dyDescent="0.25">
      <c r="A173" s="12" t="str">
        <f t="shared" si="7"/>
        <v>DATESBETWEEN() vs FILTER()</v>
      </c>
      <c r="B173" s="13" t="s">
        <v>173</v>
      </c>
      <c r="C173" s="28">
        <v>0.25</v>
      </c>
      <c r="D173" t="s">
        <v>137</v>
      </c>
      <c r="E173" s="8" t="str">
        <f>IFERROR(HYPERLINK(VLOOKUP(Table22[[#This Row],[ModuleNum]],ModuleLinks[],3,FALSE)),"Needs DC ID")</f>
        <v>http://powerpivotpro.digitalchalk.com/dc/student/chalkboard/deliverTimeline.dc?chalkboardId=ff8080814218c50101425976d1e660f7</v>
      </c>
    </row>
    <row r="174" spans="1:5" x14ac:dyDescent="0.25">
      <c r="A174" s="12" t="str">
        <f t="shared" si="7"/>
        <v>DATESINPERIOD()</v>
      </c>
      <c r="B174" s="13" t="s">
        <v>186</v>
      </c>
      <c r="C174" s="28">
        <v>0.11458333333333333</v>
      </c>
      <c r="D174" t="s">
        <v>393</v>
      </c>
      <c r="E174" s="8" t="str">
        <f>IFERROR(HYPERLINK(VLOOKUP(Table22[[#This Row],[ModuleNum]],ModuleLinks[],3,FALSE)),"Needs DC ID")</f>
        <v>http://powerpivotpro.digitalchalk.com/dc/student/chalkboard/deliverTimeline.dc?chalkboardId=ff8080814218c50101425976d1e660f7</v>
      </c>
    </row>
    <row r="175" spans="1:5" x14ac:dyDescent="0.25">
      <c r="A175" s="12" t="str">
        <f t="shared" si="7"/>
        <v>DATESINPERIOD()</v>
      </c>
      <c r="B175" s="13" t="s">
        <v>186</v>
      </c>
      <c r="C175" s="28">
        <v>0.5625</v>
      </c>
      <c r="D175" t="s">
        <v>147</v>
      </c>
      <c r="E175" s="8" t="str">
        <f>IFERROR(HYPERLINK(VLOOKUP(Table22[[#This Row],[ModuleNum]],ModuleLinks[],3,FALSE)),"Needs DC ID")</f>
        <v>http://powerpivotpro.digitalchalk.com/dc/student/chalkboard/deliverTimeline.dc?chalkboardId=ff8080814218c50101425976d1e660f7</v>
      </c>
    </row>
    <row r="176" spans="1:5" x14ac:dyDescent="0.25">
      <c r="A176" s="12" t="str">
        <f t="shared" si="7"/>
        <v>DATESINPERIOD() vs DATEADD()</v>
      </c>
      <c r="B176" s="13" t="s">
        <v>186</v>
      </c>
      <c r="C176" s="27">
        <v>0.25</v>
      </c>
      <c r="D176" t="s">
        <v>148</v>
      </c>
      <c r="E176" s="7" t="str">
        <f>IFERROR(HYPERLINK(VLOOKUP(Table22[[#This Row],[ModuleNum]],ModuleLinks[],3,FALSE)),"Needs DC ID")</f>
        <v>http://powerpivotpro.digitalchalk.com/dc/student/chalkboard/deliverTimeline.dc?chalkboardId=ff8080814218c50101425976d1e660f7</v>
      </c>
    </row>
    <row r="177" spans="1:5" x14ac:dyDescent="0.25">
      <c r="A177" s="12" t="str">
        <f t="shared" si="7"/>
        <v>DATESQTD()</v>
      </c>
      <c r="B177" s="13" t="s">
        <v>183</v>
      </c>
      <c r="C177" s="28">
        <v>0.16666666666666666</v>
      </c>
      <c r="D177" t="s">
        <v>28</v>
      </c>
      <c r="E177" s="8" t="str">
        <f>IFERROR(HYPERLINK(VLOOKUP(Table22[[#This Row],[ModuleNum]],ModuleLinks[],3,FALSE)),"Needs DC ID")</f>
        <v>http://powerpivotpro.digitalchalk.com/dc/student/chalkboard/deliverTimeline.dc?chalkboardId=ff8080814218c50101425976d1e660f7</v>
      </c>
    </row>
    <row r="178" spans="1:5" x14ac:dyDescent="0.25">
      <c r="A178" s="12" t="str">
        <f t="shared" si="7"/>
        <v>DATESYTD()</v>
      </c>
      <c r="B178" s="13" t="s">
        <v>180</v>
      </c>
      <c r="C178" s="27">
        <v>3.125E-2</v>
      </c>
      <c r="D178" t="s">
        <v>28</v>
      </c>
      <c r="E178" s="8" t="str">
        <f>IFERROR(HYPERLINK(VLOOKUP(Table22[[#This Row],[ModuleNum]],ModuleLinks[],3,FALSE)),"Needs DC ID")</f>
        <v>http://powerpivotpro.digitalchalk.com/dc/student/chalkboard/deliverTimeline.dc?chalkboardId=ff8080814218c50101425976d1e660f7</v>
      </c>
    </row>
    <row r="179" spans="1:5" x14ac:dyDescent="0.25">
      <c r="A179" s="12" t="str">
        <f t="shared" si="7"/>
        <v>DATESYTD()</v>
      </c>
      <c r="B179" s="13" t="s">
        <v>180</v>
      </c>
      <c r="C179" s="28">
        <v>0.16666666666666666</v>
      </c>
      <c r="D179" t="s">
        <v>28</v>
      </c>
      <c r="E179" s="7" t="str">
        <f>IFERROR(HYPERLINK(VLOOKUP(Table22[[#This Row],[ModuleNum]],ModuleLinks[],3,FALSE)),"Needs DC ID")</f>
        <v>http://powerpivotpro.digitalchalk.com/dc/student/chalkboard/deliverTimeline.dc?chalkboardId=ff8080814218c330014268bc164c7ea2</v>
      </c>
    </row>
    <row r="180" spans="1:5" x14ac:dyDescent="0.25">
      <c r="A180" s="12" t="str">
        <f t="shared" si="7"/>
        <v>DATESYTD()</v>
      </c>
      <c r="B180" s="13" t="s">
        <v>183</v>
      </c>
      <c r="C180" s="28">
        <v>0</v>
      </c>
      <c r="D180" t="s">
        <v>124</v>
      </c>
      <c r="E180" s="7" t="str">
        <f>IFERROR(HYPERLINK(VLOOKUP(Table22[[#This Row],[ModuleNum]],ModuleLinks[],3,FALSE)),"Needs DC ID")</f>
        <v>http://powerpivotpro.digitalchalk.com/dc/student/chalkboard/deliverTimeline.dc?chalkboardId=ff8080814218c330014268bc164c7ea2</v>
      </c>
    </row>
    <row r="181" spans="1:5" x14ac:dyDescent="0.25">
      <c r="A181" s="12" t="str">
        <f t="shared" si="7"/>
        <v>DATESYTD()</v>
      </c>
      <c r="B181" s="13" t="s">
        <v>196</v>
      </c>
      <c r="C181" s="27">
        <v>0.70833333333333337</v>
      </c>
      <c r="D181" t="s">
        <v>459</v>
      </c>
      <c r="E181" s="8" t="str">
        <f>IFERROR(HYPERLINK(VLOOKUP(Table22[[#This Row],[ModuleNum]],ModuleLinks[],3,FALSE)),"Needs DC ID")</f>
        <v>http://powerpivotpro.digitalchalk.com/dc/student/chalkboard/deliverTimeline.dc?chalkboardId=ff8080814218c330014268bc164c7ea2</v>
      </c>
    </row>
    <row r="182" spans="1:5" x14ac:dyDescent="0.25">
      <c r="A182" s="12" t="str">
        <f t="shared" si="7"/>
        <v>DAX Error</v>
      </c>
      <c r="B182" s="13" t="s">
        <v>160</v>
      </c>
      <c r="C182" s="28">
        <v>0.125</v>
      </c>
      <c r="D182" t="s">
        <v>150</v>
      </c>
      <c r="E182" s="8" t="str">
        <f>IFERROR(HYPERLINK(VLOOKUP(Table22[[#This Row],[ModuleNum]],ModuleLinks[],3,FALSE)),"Needs DC ID")</f>
        <v>http://powerpivotpro.digitalchalk.com/dc/student/chalkboard/deliverTimeline.dc?chalkboardId=ff8080814218c330014268bc164c7ea2</v>
      </c>
    </row>
    <row r="183" spans="1:5" x14ac:dyDescent="0.25">
      <c r="A183" s="12" t="str">
        <f t="shared" si="7"/>
        <v>Days Sold Measure</v>
      </c>
      <c r="B183" s="13" t="s">
        <v>88</v>
      </c>
      <c r="C183" s="28">
        <v>0.1388888888888889</v>
      </c>
      <c r="D183" t="s">
        <v>228</v>
      </c>
      <c r="E183" s="8" t="str">
        <f>IFERROR(HYPERLINK(VLOOKUP(Table22[[#This Row],[ModuleNum]],ModuleLinks[],3,FALSE)),"Needs DC ID")</f>
        <v>http://powerpivotpro.digitalchalk.com/dc/student/chalkboard/deliverTimeline.dc?chalkboardId=ff8080814218c330014268bc164c7ea2</v>
      </c>
    </row>
    <row r="184" spans="1:5" x14ac:dyDescent="0.25">
      <c r="A184" s="12" t="str">
        <f t="shared" si="7"/>
        <v>Days Sold via Calendar Measure</v>
      </c>
      <c r="B184" s="13" t="s">
        <v>88</v>
      </c>
      <c r="C184" s="28">
        <v>0.21180555555555555</v>
      </c>
      <c r="D184" t="s">
        <v>229</v>
      </c>
      <c r="E184" s="7" t="str">
        <f>IFERROR(HYPERLINK(VLOOKUP(Table22[[#This Row],[ModuleNum]],ModuleLinks[],3,FALSE)),"Needs DC ID")</f>
        <v>http://powerpivotpro.digitalchalk.com/dc/student/chalkboard/deliverTimeline.dc?chalkboardId=ff8080814218c330014268bc164c7ea2</v>
      </c>
    </row>
    <row r="185" spans="1:5" x14ac:dyDescent="0.25">
      <c r="A185" s="12" t="str">
        <f t="shared" si="7"/>
        <v>Days Where DayNumOf Week Equals Days Num of Month Measure</v>
      </c>
      <c r="B185" s="13" t="s">
        <v>255</v>
      </c>
      <c r="C185" s="27">
        <v>0.19791666666666666</v>
      </c>
      <c r="D185" t="s">
        <v>303</v>
      </c>
      <c r="E185" s="7" t="str">
        <f>IFERROR(HYPERLINK(VLOOKUP(Table22[[#This Row],[ModuleNum]],ModuleLinks[],3,FALSE)),"Needs DC ID")</f>
        <v>http://powerpivotpro.digitalchalk.com/dc/student/chalkboard/deliverTimeline.dc?chalkboardId=ff8080814218c330014268bc164c7ea2</v>
      </c>
    </row>
    <row r="186" spans="1:5" x14ac:dyDescent="0.25">
      <c r="A186" s="12" t="str">
        <f t="shared" si="7"/>
        <v>Developer Tab</v>
      </c>
      <c r="B186" s="13" t="s">
        <v>580</v>
      </c>
      <c r="C186" s="27">
        <v>0</v>
      </c>
      <c r="D186" t="s">
        <v>303</v>
      </c>
      <c r="E186" s="7" t="str">
        <f>IFERROR(HYPERLINK(VLOOKUP(Table22[[#This Row],[ModuleNum]],ModuleLinks[],3,FALSE)),"Needs DC ID")</f>
        <v>http://powerpivotpro.digitalchalk.com/dc/student/chalkboard/deliverTimeline.dc?chalkboardId=ff8080814218c330014268bc164c7ea2</v>
      </c>
    </row>
    <row r="187" spans="1:5" x14ac:dyDescent="0.25">
      <c r="A187" s="12" t="str">
        <f t="shared" si="7"/>
        <v>Diagram View</v>
      </c>
      <c r="B187" s="13" t="s">
        <v>42</v>
      </c>
      <c r="C187" s="27">
        <v>0.625</v>
      </c>
      <c r="D187" t="s">
        <v>207</v>
      </c>
      <c r="E187" s="7" t="str">
        <f>IFERROR(HYPERLINK(VLOOKUP(Table22[[#This Row],[ModuleNum]],ModuleLinks[],3,FALSE)),"Needs DC ID")</f>
        <v>http://powerpivotpro.digitalchalk.com/dc/student/chalkboard/deliverTimeline.dc?chalkboardId=ff8080814218c330014268bc164c7ea2</v>
      </c>
    </row>
    <row r="188" spans="1:5" x14ac:dyDescent="0.25">
      <c r="A188" s="12" t="str">
        <f t="shared" si="7"/>
        <v>Disconnected Slicers</v>
      </c>
      <c r="B188" s="13" t="s">
        <v>136</v>
      </c>
      <c r="C188" s="27">
        <v>0</v>
      </c>
      <c r="D188" t="s">
        <v>404</v>
      </c>
      <c r="E188" s="8" t="str">
        <f>IFERROR(HYPERLINK(VLOOKUP(Table22[[#This Row],[ModuleNum]],ModuleLinks[],3,FALSE)),"Needs DC ID")</f>
        <v>http://powerpivotpro.digitalchalk.com/dc/student/chalkboard/deliverTimeline.dc?chalkboardId=ff8080814218c330014268bc164c7ea2</v>
      </c>
    </row>
    <row r="189" spans="1:5" x14ac:dyDescent="0.25">
      <c r="A189" s="12" t="str">
        <f t="shared" si="7"/>
        <v>Disconnected Slicers Recap</v>
      </c>
      <c r="B189" s="13" t="s">
        <v>177</v>
      </c>
      <c r="C189" s="27">
        <v>0</v>
      </c>
      <c r="D189" t="s">
        <v>436</v>
      </c>
      <c r="E189" s="8" t="str">
        <f>IFERROR(HYPERLINK(VLOOKUP(Table22[[#This Row],[ModuleNum]],ModuleLinks[],3,FALSE)),"Needs DC ID")</f>
        <v>http://powerpivotpro.digitalchalk.com/dc/student/chalkboard/deliverTimeline.dc?chalkboardId=ff8080814218c330014268bc164c7ea2</v>
      </c>
    </row>
    <row r="190" spans="1:5" x14ac:dyDescent="0.25">
      <c r="A190" s="12" t="str">
        <f t="shared" si="7"/>
        <v>Disconnnected Slicers</v>
      </c>
      <c r="B190" s="13" t="s">
        <v>146</v>
      </c>
      <c r="C190" s="27">
        <v>0</v>
      </c>
      <c r="D190" t="s">
        <v>369</v>
      </c>
      <c r="E190" s="7" t="str">
        <f>IFERROR(HYPERLINK(VLOOKUP(Table22[[#This Row],[ModuleNum]],ModuleLinks[],3,FALSE)),"Needs DC ID")</f>
        <v>http://powerpivotpro.digitalchalk.com/dc/student/chalkboard/deliverTimeline.dc?chalkboardId=ff8080814218c330014268bc164c7ea2</v>
      </c>
    </row>
    <row r="191" spans="1:5" x14ac:dyDescent="0.25">
      <c r="A191" s="12" t="str">
        <f t="shared" si="7"/>
        <v>Disconnnected Table on Rows</v>
      </c>
      <c r="B191" s="13" t="s">
        <v>146</v>
      </c>
      <c r="C191" s="28">
        <v>9.375E-2</v>
      </c>
      <c r="D191" t="s">
        <v>3</v>
      </c>
      <c r="E191" s="8" t="str">
        <f>IFERROR(HYPERLINK(VLOOKUP(Table22[[#This Row],[ModuleNum]],ModuleLinks[],3,FALSE)),"Needs DC ID")</f>
        <v>http://powerpivotpro.digitalchalk.com/dc/student/chalkboard/deliverTimeline.dc?chalkboardId=ff8080814218c330014268c3a6ec7ed3</v>
      </c>
    </row>
    <row r="192" spans="1:5" x14ac:dyDescent="0.25">
      <c r="A192" s="12" t="str">
        <f t="shared" si="7"/>
        <v>DISTINCTCOUNT()</v>
      </c>
      <c r="B192" s="13" t="s">
        <v>15</v>
      </c>
      <c r="C192" s="27">
        <v>0.6875</v>
      </c>
      <c r="D192" t="s">
        <v>84</v>
      </c>
      <c r="E192" s="8" t="str">
        <f>IFERROR(HYPERLINK(VLOOKUP(Table22[[#This Row],[ModuleNum]],ModuleLinks[],3,FALSE)),"Needs DC ID")</f>
        <v>http://powerpivotpro.digitalchalk.com/dc/student/chalkboard/deliverTimeline.dc?chalkboardId=ff8080814218c330014268c3a6ec7ed3</v>
      </c>
    </row>
    <row r="193" spans="1:5" x14ac:dyDescent="0.25">
      <c r="A193" s="12" t="str">
        <f t="shared" si="7"/>
        <v>DISTINCTCOUNT()</v>
      </c>
      <c r="B193" s="13" t="s">
        <v>88</v>
      </c>
      <c r="C193" s="27">
        <v>0.1388888888888889</v>
      </c>
      <c r="D193" t="s">
        <v>389</v>
      </c>
      <c r="E193" s="8" t="str">
        <f>IFERROR(HYPERLINK(VLOOKUP(Table22[[#This Row],[ModuleNum]],ModuleLinks[],3,FALSE)),"Needs DC ID")</f>
        <v>http://powerpivotpro.digitalchalk.com/dc/student/chalkboard/deliverTimeline.dc?chalkboardId=ff8080814218c330014268cba1bf7f22</v>
      </c>
    </row>
    <row r="194" spans="1:5" x14ac:dyDescent="0.25">
      <c r="A194" s="12" t="str">
        <f t="shared" si="7"/>
        <v>DISTINCTCOUNT()</v>
      </c>
      <c r="B194" s="13" t="s">
        <v>198</v>
      </c>
      <c r="C194" s="28">
        <v>8.3333333333333329E-2</v>
      </c>
      <c r="D194" t="s">
        <v>54</v>
      </c>
      <c r="E194" s="8" t="str">
        <f>IFERROR(HYPERLINK(VLOOKUP(Table22[[#This Row],[ModuleNum]],ModuleLinks[],3,FALSE)),"Needs DC ID")</f>
        <v>http://powerpivotpro.digitalchalk.com/dc/student/chalkboard/deliverTimeline.dc?chalkboardId=ff8080814218c330014268cba1bf7f22</v>
      </c>
    </row>
    <row r="195" spans="1:5" x14ac:dyDescent="0.25">
      <c r="A195" s="12" t="str">
        <f t="shared" si="7"/>
        <v>Double Hop Lookup</v>
      </c>
      <c r="B195" s="13" t="s">
        <v>119</v>
      </c>
      <c r="C195" s="28">
        <v>0.50694444444444442</v>
      </c>
      <c r="D195" t="s">
        <v>374</v>
      </c>
      <c r="E195" s="8" t="str">
        <f>IFERROR(HYPERLINK(VLOOKUP(Table22[[#This Row],[ModuleNum]],ModuleLinks[],3,FALSE)),"Needs DC ID")</f>
        <v>http://powerpivotpro.digitalchalk.com/dc/student/chalkboard/deliverTimeline.dc?chalkboardId=ff8080814218c330014268cba1bf7f22</v>
      </c>
    </row>
    <row r="196" spans="1:5" x14ac:dyDescent="0.25">
      <c r="A196" s="12" t="str">
        <f t="shared" si="7"/>
        <v>Dummy Table</v>
      </c>
      <c r="B196" s="13" t="s">
        <v>281</v>
      </c>
      <c r="C196" s="27">
        <v>0.17708333333333334</v>
      </c>
      <c r="D196" t="s">
        <v>58</v>
      </c>
      <c r="E196" s="8" t="str">
        <f>IFERROR(HYPERLINK(VLOOKUP(Table22[[#This Row],[ModuleNum]],ModuleLinks[],3,FALSE)),"Needs DC ID")</f>
        <v>http://powerpivotpro.digitalchalk.com/dc/student/chalkboard/deliverTimeline.dc?chalkboardId=ff8080814218c330014268cba1bf7f22</v>
      </c>
    </row>
    <row r="197" spans="1:5" x14ac:dyDescent="0.25">
      <c r="A197" s="12" t="str">
        <f t="shared" si="7"/>
        <v>Dynamic Control of Which Measure in on Chart, by Slicer</v>
      </c>
      <c r="B197" s="13" t="s">
        <v>149</v>
      </c>
      <c r="C197" s="27">
        <v>2.0833333333333332E-2</v>
      </c>
      <c r="D197" t="s">
        <v>368</v>
      </c>
      <c r="E197" s="8" t="str">
        <f>IFERROR(HYPERLINK(VLOOKUP(Table22[[#This Row],[ModuleNum]],ModuleLinks[],3,FALSE)),"Needs DC ID")</f>
        <v>http://powerpivotpro.digitalchalk.com/dc/student/chalkboard/deliverTimeline.dc?chalkboardId=ff8080814218c330014268cba1bf7f22</v>
      </c>
    </row>
    <row r="198" spans="1:5" x14ac:dyDescent="0.25">
      <c r="A198" s="12" t="str">
        <f t="shared" si="7"/>
        <v>Dynamic TopN Display</v>
      </c>
      <c r="B198" s="13" t="s">
        <v>282</v>
      </c>
      <c r="C198" s="27">
        <v>0.58333333333333337</v>
      </c>
      <c r="D198" t="s">
        <v>98</v>
      </c>
      <c r="E198" s="8" t="str">
        <f>IFERROR(HYPERLINK(VLOOKUP(Table22[[#This Row],[ModuleNum]],ModuleLinks[],3,FALSE)),"Needs DC ID")</f>
        <v>http://powerpivotpro.digitalchalk.com/dc/student/chalkboard/deliverTimeline.dc?chalkboardId=ff8080814218c330014268cba1bf7f22</v>
      </c>
    </row>
    <row r="199" spans="1:5" x14ac:dyDescent="0.25">
      <c r="A199" s="12" t="str">
        <f t="shared" si="7"/>
        <v>Dynamic TopN With Cube Functions</v>
      </c>
      <c r="B199" s="13" t="s">
        <v>282</v>
      </c>
      <c r="C199" s="28">
        <v>0.71875</v>
      </c>
      <c r="D199" t="s">
        <v>98</v>
      </c>
      <c r="E199" s="8" t="str">
        <f>IFERROR(HYPERLINK(VLOOKUP(Table22[[#This Row],[ModuleNum]],ModuleLinks[],3,FALSE)),"Needs DC ID")</f>
        <v>http://powerpivotpro.digitalchalk.com/dc/student/chalkboard/deliverTimeline.dc?chalkboardId=ff8080814218c330014268cba1bf7f22</v>
      </c>
    </row>
    <row r="200" spans="1:5" x14ac:dyDescent="0.25">
      <c r="D200" t="s">
        <v>405</v>
      </c>
      <c r="E200" s="7" t="str">
        <f>IFERROR(HYPERLINK(VLOOKUP(Table22[[#This Row],[ModuleNum]],ModuleLinks[],3,FALSE)),"Needs DC ID")</f>
        <v>http://powerpivotpro.digitalchalk.com/dc/student/chalkboard/deliverTimeline.dc?chalkboardId=ff8080814218c330014268cba1bf7f22</v>
      </c>
    </row>
    <row r="201" spans="1:5" ht="20.25" thickBot="1" x14ac:dyDescent="0.3">
      <c r="A201" s="31" t="s">
        <v>605</v>
      </c>
      <c r="B201" s="31"/>
      <c r="C201" s="31"/>
      <c r="D201" t="s">
        <v>405</v>
      </c>
      <c r="E201" s="7" t="str">
        <f>IFERROR(HYPERLINK(VLOOKUP(Table22[[#This Row],[ModuleNum]],ModuleLinks[],3,FALSE)),"Needs DC ID")</f>
        <v>http://powerpivotpro.digitalchalk.com/dc/student/chalkboard/deliverTimeline.dc?chalkboardId=ff8080814218c330014268cba1bf7f22</v>
      </c>
    </row>
    <row r="202" spans="1:5" ht="15.75" thickTop="1" x14ac:dyDescent="0.25">
      <c r="A202" s="12" t="str">
        <f>HYPERLINK(E185, D185)</f>
        <v>EARLIER()</v>
      </c>
      <c r="B202" s="13" t="s">
        <v>254</v>
      </c>
      <c r="C202" s="28">
        <v>0</v>
      </c>
      <c r="D202" t="s">
        <v>405</v>
      </c>
      <c r="E202" s="7" t="str">
        <f>IFERROR(HYPERLINK(VLOOKUP(Table22[[#This Row],[ModuleNum]],ModuleLinks[],3,FALSE)),"Needs DC ID")</f>
        <v>http://powerpivotpro.digitalchalk.com/dc/student/chalkboard/deliverTimeline.dc?chalkboardId=ff8080814218c330014268cba1bf7f22</v>
      </c>
    </row>
    <row r="203" spans="1:5" x14ac:dyDescent="0.25">
      <c r="A203" s="12" t="str">
        <f>HYPERLINK(E186, D186)</f>
        <v>EARLIER()</v>
      </c>
      <c r="B203" s="13" t="s">
        <v>255</v>
      </c>
      <c r="C203" s="28">
        <v>0</v>
      </c>
      <c r="D203" t="s">
        <v>162</v>
      </c>
      <c r="E203" s="8" t="str">
        <f>IFERROR(HYPERLINK(VLOOKUP(Table22[[#This Row],[ModuleNum]],ModuleLinks[],3,FALSE)),"Needs DC ID")</f>
        <v>http://powerpivotpro.digitalchalk.com/dc/student/chalkboard/deliverTimeline.dc?chalkboardId=ff8080814218c330014268cba1bf7f22</v>
      </c>
    </row>
    <row r="204" spans="1:5" x14ac:dyDescent="0.25">
      <c r="A204" s="12" t="str">
        <f>HYPERLINK(E187, D187)</f>
        <v>Effective Margin Measure</v>
      </c>
      <c r="B204" s="13" t="s">
        <v>205</v>
      </c>
      <c r="C204" s="28">
        <v>0.125</v>
      </c>
      <c r="D204" t="s">
        <v>162</v>
      </c>
      <c r="E204" s="7" t="str">
        <f>IFERROR(HYPERLINK(VLOOKUP(Table22[[#This Row],[ModuleNum]],ModuleLinks[],3,FALSE)),"Needs DC ID")</f>
        <v>http://powerpivotpro.digitalchalk.com/dc/student/chalkboard/deliverTimeline.dc?chalkboardId=ff8080814218c330014268d13ae47f62</v>
      </c>
    </row>
    <row r="205" spans="1:5" x14ac:dyDescent="0.25">
      <c r="A205" s="12" t="str">
        <f>HYPERLINK(E188, D188)</f>
        <v>ENDOFQUARTER()</v>
      </c>
      <c r="B205" s="13" t="s">
        <v>187</v>
      </c>
      <c r="C205" s="27">
        <v>0.42708333333333331</v>
      </c>
      <c r="D205" t="s">
        <v>162</v>
      </c>
      <c r="E205" s="7" t="str">
        <f>IFERROR(HYPERLINK(VLOOKUP(Table22[[#This Row],[ModuleNum]],ModuleLinks[],3,FALSE)),"Needs DC ID")</f>
        <v>http://powerpivotpro.digitalchalk.com/dc/student/chalkboard/deliverTimeline.dc?chalkboardId=ff8080814218c330014268d13ae47f62</v>
      </c>
    </row>
    <row r="206" spans="1:5" x14ac:dyDescent="0.25">
      <c r="A206" s="12" t="str">
        <f>HYPERLINK(E189, D189)</f>
        <v>Expand .[ALL]</v>
      </c>
      <c r="B206" s="13" t="s">
        <v>268</v>
      </c>
      <c r="C206" s="27">
        <v>0</v>
      </c>
      <c r="D206" t="s">
        <v>162</v>
      </c>
      <c r="E206" s="7" t="str">
        <f>IFERROR(HYPERLINK(VLOOKUP(Table22[[#This Row],[ModuleNum]],ModuleLinks[],3,FALSE)),"Needs DC ID")</f>
        <v>http://powerpivotpro.digitalchalk.com/dc/student/chalkboard/deliverTimeline.dc?chalkboardId=ff8080814218c330014268d13ae47f62</v>
      </c>
    </row>
    <row r="207" spans="1:5" x14ac:dyDescent="0.25">
      <c r="D207" t="s">
        <v>162</v>
      </c>
      <c r="E207" s="8" t="str">
        <f>IFERROR(HYPERLINK(VLOOKUP(Table22[[#This Row],[ModuleNum]],ModuleLinks[],3,FALSE)),"Needs DC ID")</f>
        <v>http://powerpivotpro.digitalchalk.com/dc/student/chalkboard/deliverTimeline.dc?chalkboardId=ff8080814218c330014268d13ae47f62</v>
      </c>
    </row>
    <row r="208" spans="1:5" ht="20.25" thickBot="1" x14ac:dyDescent="0.3">
      <c r="A208" s="31" t="s">
        <v>606</v>
      </c>
      <c r="B208" s="31"/>
      <c r="C208" s="31"/>
      <c r="D208" t="s">
        <v>162</v>
      </c>
      <c r="E208" s="7" t="str">
        <f>IFERROR(HYPERLINK(VLOOKUP(Table22[[#This Row],[ModuleNum]],ModuleLinks[],3,FALSE)),"Needs DC ID")</f>
        <v>http://powerpivotpro.digitalchalk.com/dc/student/chalkboard/deliverTimeline.dc?chalkboardId=ff8080814218c330014268d13ae47f62</v>
      </c>
    </row>
    <row r="209" spans="1:5" ht="15.75" thickTop="1" x14ac:dyDescent="0.25">
      <c r="A209" s="12" t="str">
        <f t="shared" ref="A209:A248" si="8">HYPERLINK(E190, D190)</f>
        <v>Fever, Christopher Walken</v>
      </c>
      <c r="B209" s="13" t="s">
        <v>53</v>
      </c>
      <c r="C209" s="28">
        <v>0</v>
      </c>
      <c r="D209" t="s">
        <v>359</v>
      </c>
      <c r="E209" s="7" t="str">
        <f>IFERROR(HYPERLINK(VLOOKUP(Table22[[#This Row],[ModuleNum]],ModuleLinks[],3,FALSE)),"Needs DC ID")</f>
        <v>http://powerpivotpro.digitalchalk.com/dc/student/chalkboard/deliverTimeline.dc?chalkboardId=ff8080814218c330014268d13ae47f62</v>
      </c>
    </row>
    <row r="210" spans="1:5" x14ac:dyDescent="0.25">
      <c r="A210" s="12" t="str">
        <f t="shared" si="8"/>
        <v>Field List</v>
      </c>
      <c r="B210" s="13" t="s">
        <v>15</v>
      </c>
      <c r="C210" s="27">
        <v>4.7222222222222221E-2</v>
      </c>
      <c r="D210" t="s">
        <v>101</v>
      </c>
      <c r="E210" s="7" t="str">
        <f>IFERROR(HYPERLINK(VLOOKUP(Table22[[#This Row],[ModuleNum]],ModuleLinks[],3,FALSE)),"Needs DC ID")</f>
        <v>http://powerpivotpro.digitalchalk.com/dc/student/chalkboard/deliverTimeline.dc?chalkboardId=ff8080814218c330014268d13ae47f62</v>
      </c>
    </row>
    <row r="211" spans="1:5" x14ac:dyDescent="0.25">
      <c r="A211" s="12" t="str">
        <f t="shared" si="8"/>
        <v>Field on both Row and Slicer</v>
      </c>
      <c r="B211" s="13" t="s">
        <v>79</v>
      </c>
      <c r="C211" s="27">
        <v>0.33333333333333331</v>
      </c>
      <c r="D211" t="s">
        <v>117</v>
      </c>
      <c r="E211" s="8" t="str">
        <f>IFERROR(HYPERLINK(VLOOKUP(Table22[[#This Row],[ModuleNum]],ModuleLinks[],3,FALSE)),"Needs DC ID")</f>
        <v>http://powerpivotpro.digitalchalk.com/dc/student/chalkboard/deliverTimeline.dc?chalkboardId=ff8080814218c330014268d13ae47f62</v>
      </c>
    </row>
    <row r="212" spans="1:5" x14ac:dyDescent="0.25">
      <c r="A212" s="12" t="str">
        <f t="shared" si="8"/>
        <v>Filter Always Subtracts</v>
      </c>
      <c r="B212" s="13" t="s">
        <v>172</v>
      </c>
      <c r="C212" s="27">
        <v>0.45833333333333331</v>
      </c>
      <c r="D212" t="s">
        <v>116</v>
      </c>
      <c r="E212" s="7" t="str">
        <f>IFERROR(HYPERLINK(VLOOKUP(Table22[[#This Row],[ModuleNum]],ModuleLinks[],3,FALSE)),"Needs DC ID")</f>
        <v>http://powerpivotpro.digitalchalk.com/dc/student/chalkboard/deliverTimeline.dc?chalkboardId=ff8080814218c330014268d6454f7f79</v>
      </c>
    </row>
    <row r="213" spans="1:5" x14ac:dyDescent="0.25">
      <c r="A213" s="12" t="str">
        <f t="shared" si="8"/>
        <v>Filter by Amount Type</v>
      </c>
      <c r="B213" s="13" t="s">
        <v>53</v>
      </c>
      <c r="C213" s="27">
        <v>5.2083333333333336E-2</v>
      </c>
      <c r="D213" t="s">
        <v>92</v>
      </c>
      <c r="E213" s="7" t="str">
        <f>IFERROR(HYPERLINK(VLOOKUP(Table22[[#This Row],[ModuleNum]],ModuleLinks[],3,FALSE)),"Needs DC ID")</f>
        <v>http://powerpivotpro.digitalchalk.com/dc/student/chalkboard/deliverTimeline.dc?chalkboardId=ff8080814218c330014268d6454f7f79</v>
      </c>
    </row>
    <row r="214" spans="1:5" x14ac:dyDescent="0.25">
      <c r="A214" s="12" t="str">
        <f t="shared" si="8"/>
        <v>Filter by Magnitude Bucket</v>
      </c>
      <c r="B214" s="13" t="s">
        <v>53</v>
      </c>
      <c r="C214" s="27">
        <v>0.41666666666666669</v>
      </c>
      <c r="D214" t="s">
        <v>361</v>
      </c>
      <c r="E214" s="7" t="str">
        <f>IFERROR(HYPERLINK(VLOOKUP(Table22[[#This Row],[ModuleNum]],ModuleLinks[],3,FALSE)),"Needs DC ID")</f>
        <v>http://powerpivotpro.digitalchalk.com/dc/student/chalkboard/deliverTimeline.dc?chalkboardId=ff8080814218c330014268d6454f7f79</v>
      </c>
    </row>
    <row r="215" spans="1:5" x14ac:dyDescent="0.25">
      <c r="A215" s="12" t="str">
        <f t="shared" si="8"/>
        <v>Filter by Multiple</v>
      </c>
      <c r="B215" s="13" t="s">
        <v>57</v>
      </c>
      <c r="C215" s="27">
        <v>0.10416666666666667</v>
      </c>
      <c r="D215" t="s">
        <v>595</v>
      </c>
      <c r="E215" s="9" t="str">
        <f>IFERROR(HYPERLINK(VLOOKUP(Table22[[#This Row],[ModuleNum]],ModuleLinks[],3,FALSE)),"Needs DC ID")</f>
        <v>http://powerpivotpro.digitalchalk.com/dc/student/chalkboard/deliverTimeline.dc?chalkboardId=ff8080814218c330014268d6454f7f79</v>
      </c>
    </row>
    <row r="216" spans="1:5" x14ac:dyDescent="0.25">
      <c r="A216" s="12" t="str">
        <f t="shared" si="8"/>
        <v>Filter Context</v>
      </c>
      <c r="B216" s="13" t="s">
        <v>42</v>
      </c>
      <c r="C216" s="27">
        <v>0.34375</v>
      </c>
      <c r="D216" t="s">
        <v>594</v>
      </c>
      <c r="E216" s="10" t="str">
        <f>IFERROR(HYPERLINK(VLOOKUP(Table22[[#This Row],[ModuleNum]],ModuleLinks[],3,FALSE)),"Needs DC ID")</f>
        <v>http://powerpivotpro.digitalchalk.com/dc/student/chalkboard/deliverTimeline.dc?chalkboardId=ff8080814218c330014268d6454f7f79</v>
      </c>
    </row>
    <row r="217" spans="1:5" x14ac:dyDescent="0.25">
      <c r="A217" s="12" t="str">
        <f t="shared" si="8"/>
        <v>Filter Direction</v>
      </c>
      <c r="B217" s="13" t="s">
        <v>93</v>
      </c>
      <c r="C217" s="27">
        <v>0.56944444444444442</v>
      </c>
      <c r="D217" t="s">
        <v>333</v>
      </c>
      <c r="E217" s="8" t="str">
        <f>IFERROR(HYPERLINK(VLOOKUP(Table22[[#This Row],[ModuleNum]],ModuleLinks[],3,FALSE)),"Needs DC ID")</f>
        <v>http://powerpivotpro.digitalchalk.com/dc/student/chalkboard/deliverTimeline.dc?chalkboardId=ff8080814218c330014268d6454f7f79</v>
      </c>
    </row>
    <row r="218" spans="1:5" x14ac:dyDescent="0.25">
      <c r="A218" s="12" t="str">
        <f t="shared" si="8"/>
        <v>Filter Direction</v>
      </c>
      <c r="B218" s="13" t="s">
        <v>99</v>
      </c>
      <c r="C218" s="27">
        <v>0</v>
      </c>
      <c r="D218" t="s">
        <v>169</v>
      </c>
      <c r="E218" s="7" t="str">
        <f>IFERROR(HYPERLINK(VLOOKUP(Table22[[#This Row],[ModuleNum]],ModuleLinks[],3,FALSE)),"Needs DC ID")</f>
        <v>http://powerpivotpro.digitalchalk.com/dc/student/chalkboard/deliverTimeline.dc?chalkboardId=ff8080814218c330014268d6454f7f79</v>
      </c>
    </row>
    <row r="219" spans="1:5" x14ac:dyDescent="0.25">
      <c r="A219" s="12" t="str">
        <f t="shared" si="8"/>
        <v>Filter Purpose vs Table Purpose</v>
      </c>
      <c r="B219" s="13" t="s">
        <v>196</v>
      </c>
      <c r="C219" s="28">
        <v>0</v>
      </c>
      <c r="D219" t="s">
        <v>427</v>
      </c>
      <c r="E219" s="8" t="str">
        <f>IFERROR(HYPERLINK(VLOOKUP(Table22[[#This Row],[ModuleNum]],ModuleLinks[],3,FALSE)),"Needs DC ID")</f>
        <v>http://powerpivotpro.digitalchalk.com/dc/student/chalkboard/deliverTimeline.dc?chalkboardId=ff8080814218c330014268d6454f7f79</v>
      </c>
    </row>
    <row r="220" spans="1:5" x14ac:dyDescent="0.25">
      <c r="A220" s="12" t="str">
        <f t="shared" si="8"/>
        <v>Filter Purpose vs Table Purpose</v>
      </c>
      <c r="B220" s="13" t="s">
        <v>197</v>
      </c>
      <c r="C220" s="28">
        <v>0</v>
      </c>
      <c r="D220" t="s">
        <v>193</v>
      </c>
      <c r="E220" s="8" t="str">
        <f>IFERROR(HYPERLINK(VLOOKUP(Table22[[#This Row],[ModuleNum]],ModuleLinks[],3,FALSE)),"Needs DC ID")</f>
        <v>http://powerpivotpro.digitalchalk.com/dc/student/chalkboard/deliverTimeline.dc?chalkboardId=ff8080814218c330014268dc27d57faf</v>
      </c>
    </row>
    <row r="221" spans="1:5" x14ac:dyDescent="0.25">
      <c r="A221" s="12" t="str">
        <f t="shared" si="8"/>
        <v>Filter Purpose vs Table Purpose</v>
      </c>
      <c r="B221" s="13" t="s">
        <v>247</v>
      </c>
      <c r="C221" s="28">
        <v>0.125</v>
      </c>
      <c r="D221" t="s">
        <v>193</v>
      </c>
      <c r="E221" s="7" t="str">
        <f>IFERROR(HYPERLINK(VLOOKUP(Table22[[#This Row],[ModuleNum]],ModuleLinks[],3,FALSE)),"Needs DC ID")</f>
        <v>http://powerpivotpro.digitalchalk.com/dc/student/chalkboard/deliverTimeline.dc?chalkboardId=ff8080814218c330014268dc27d57faf</v>
      </c>
    </row>
    <row r="222" spans="1:5" x14ac:dyDescent="0.25">
      <c r="A222" s="12" t="str">
        <f t="shared" si="8"/>
        <v>FILTER()</v>
      </c>
      <c r="B222" s="13" t="s">
        <v>160</v>
      </c>
      <c r="C222" s="27">
        <v>0.19999999999999998</v>
      </c>
      <c r="D222" t="s">
        <v>193</v>
      </c>
      <c r="E222" s="7" t="str">
        <f>IFERROR(HYPERLINK(VLOOKUP(Table22[[#This Row],[ModuleNum]],ModuleLinks[],3,FALSE)),"Needs DC ID")</f>
        <v>http://powerpivotpro.digitalchalk.com/dc/student/chalkboard/deliverTimeline.dc?chalkboardId=ff8080814218c330014268dc27d57faf</v>
      </c>
    </row>
    <row r="223" spans="1:5" x14ac:dyDescent="0.25">
      <c r="A223" s="12" t="str">
        <f t="shared" si="8"/>
        <v>FILTER()</v>
      </c>
      <c r="B223" s="13" t="s">
        <v>163</v>
      </c>
      <c r="C223" s="28">
        <v>0.3888888888888889</v>
      </c>
      <c r="D223" t="s">
        <v>298</v>
      </c>
      <c r="E223" s="7" t="str">
        <f>IFERROR(HYPERLINK(VLOOKUP(Table22[[#This Row],[ModuleNum]],ModuleLinks[],3,FALSE)),"Needs DC ID")</f>
        <v>http://powerpivotpro.digitalchalk.com/dc/student/chalkboard/deliverTimeline.dc?chalkboardId=ff8080814218c330014268dc27d57faf</v>
      </c>
    </row>
    <row r="224" spans="1:5" x14ac:dyDescent="0.25">
      <c r="A224" s="12" t="str">
        <f t="shared" si="8"/>
        <v>FILTER()</v>
      </c>
      <c r="B224" s="13" t="s">
        <v>172</v>
      </c>
      <c r="C224" s="28">
        <v>0.20833333333333334</v>
      </c>
      <c r="D224" t="s">
        <v>298</v>
      </c>
      <c r="E224" s="8" t="str">
        <f>IFERROR(HYPERLINK(VLOOKUP(Table22[[#This Row],[ModuleNum]],ModuleLinks[],3,FALSE)),"Needs DC ID")</f>
        <v>http://powerpivotpro.digitalchalk.com/dc/student/chalkboard/deliverTimeline.dc?chalkboardId=ff8080814218c330014268dc27d57faf</v>
      </c>
    </row>
    <row r="225" spans="1:5" x14ac:dyDescent="0.25">
      <c r="A225" s="12" t="str">
        <f t="shared" si="8"/>
        <v>FILTER()</v>
      </c>
      <c r="B225" s="13" t="s">
        <v>196</v>
      </c>
      <c r="C225" s="28">
        <v>0.40625</v>
      </c>
      <c r="D225" t="s">
        <v>327</v>
      </c>
      <c r="E225" s="8" t="str">
        <f>IFERROR(HYPERLINK(VLOOKUP(Table22[[#This Row],[ModuleNum]],ModuleLinks[],3,FALSE)),"Needs DC ID")</f>
        <v>http://powerpivotpro.digitalchalk.com/dc/student/chalkboard/deliverTimeline.dc?chalkboardId=ff8080814218c330014268dc27d57faf</v>
      </c>
    </row>
    <row r="226" spans="1:5" x14ac:dyDescent="0.25">
      <c r="A226" s="12" t="str">
        <f t="shared" si="8"/>
        <v>FILTER()</v>
      </c>
      <c r="B226" s="13" t="s">
        <v>198</v>
      </c>
      <c r="C226" s="27">
        <v>0.3125</v>
      </c>
      <c r="D226" t="s">
        <v>593</v>
      </c>
      <c r="E226" s="9" t="str">
        <f>IFERROR(HYPERLINK(VLOOKUP(Table22[[#This Row],[ModuleNum]],ModuleLinks[],3,FALSE)),"Needs DC ID")</f>
        <v>http://powerpivotpro.digitalchalk.com/dc/student/chalkboard/deliverTimeline.dc?chalkboardId=ff8080814218c330014268dc27d57faf</v>
      </c>
    </row>
    <row r="227" spans="1:5" x14ac:dyDescent="0.25">
      <c r="A227" s="12" t="str">
        <f t="shared" si="8"/>
        <v>FILTER()</v>
      </c>
      <c r="B227" s="13" t="s">
        <v>255</v>
      </c>
      <c r="C227" s="28">
        <v>0.14583333333333334</v>
      </c>
      <c r="D227" t="s">
        <v>437</v>
      </c>
      <c r="E227" s="7" t="str">
        <f>IFERROR(HYPERLINK(VLOOKUP(Table22[[#This Row],[ModuleNum]],ModuleLinks[],3,FALSE)),"Needs DC ID")</f>
        <v>http://powerpivotpro.digitalchalk.com/dc/student/chalkboard/deliverTimeline.dc?chalkboardId=ff8080814218c330014268dc27d57faf</v>
      </c>
    </row>
    <row r="228" spans="1:5" x14ac:dyDescent="0.25">
      <c r="A228" s="12" t="str">
        <f t="shared" si="8"/>
        <v>Filters</v>
      </c>
      <c r="B228" s="13" t="s">
        <v>42</v>
      </c>
      <c r="C228" s="28">
        <v>0.12152777777777778</v>
      </c>
      <c r="D228" t="s">
        <v>59</v>
      </c>
      <c r="E228" s="7" t="str">
        <f>IFERROR(HYPERLINK(VLOOKUP(Table22[[#This Row],[ModuleNum]],ModuleLinks[],3,FALSE)),"Needs DC ID")</f>
        <v>http://powerpivotpro.digitalchalk.com/dc/student/chalkboard/deliverTimeline.dc?chalkboardId=ff8080814218c330014268dc27d57faf</v>
      </c>
    </row>
    <row r="229" spans="1:5" x14ac:dyDescent="0.25">
      <c r="A229" s="12" t="str">
        <f t="shared" si="8"/>
        <v>Filters come from Lookup table</v>
      </c>
      <c r="B229" s="13" t="s">
        <v>99</v>
      </c>
      <c r="C229" s="28">
        <v>6.9444444444444434E-2</v>
      </c>
      <c r="D229" t="s">
        <v>45</v>
      </c>
      <c r="E229" s="8" t="str">
        <f>IFERROR(HYPERLINK(VLOOKUP(Table22[[#This Row],[ModuleNum]],ModuleLinks[],3,FALSE)),"Needs DC ID")</f>
        <v>http://powerpivotpro.digitalchalk.com/dc/student/chalkboard/deliverTimeline.dc?chalkboardId=ff8080814218c330014268dc27d57faf</v>
      </c>
    </row>
    <row r="230" spans="1:5" x14ac:dyDescent="0.25">
      <c r="A230" s="12" t="str">
        <f t="shared" si="8"/>
        <v>Filters flow to all tables</v>
      </c>
      <c r="B230" s="13" t="s">
        <v>114</v>
      </c>
      <c r="C230" s="27">
        <v>0.23958333333333334</v>
      </c>
      <c r="D230" t="s">
        <v>65</v>
      </c>
      <c r="E230" s="8" t="str">
        <f>IFERROR(HYPERLINK(VLOOKUP(Table22[[#This Row],[ModuleNum]],ModuleLinks[],3,FALSE)),"Needs DC ID")</f>
        <v>http://powerpivotpro.digitalchalk.com/dc/student/chalkboard/deliverTimeline.dc?chalkboardId=ff8080814218c330014268dc27d57faf</v>
      </c>
    </row>
    <row r="231" spans="1:5" x14ac:dyDescent="0.25">
      <c r="A231" s="12" t="str">
        <f t="shared" si="8"/>
        <v>Filters from Lookup vs Data Table</v>
      </c>
      <c r="B231" s="13" t="s">
        <v>114</v>
      </c>
      <c r="C231" s="28">
        <v>0.15625</v>
      </c>
      <c r="D231" t="s">
        <v>120</v>
      </c>
      <c r="E231" s="7" t="str">
        <f>IFERROR(HYPERLINK(VLOOKUP(Table22[[#This Row],[ModuleNum]],ModuleLinks[],3,FALSE)),"Needs DC ID")</f>
        <v>http://powerpivotpro.digitalchalk.com/dc/student/chalkboard/deliverTimeline.dc?chalkboardId=ff8080814218c330014268dc27d57faf</v>
      </c>
    </row>
    <row r="232" spans="1:5" x14ac:dyDescent="0.25">
      <c r="A232" s="12" t="str">
        <f t="shared" si="8"/>
        <v>Filters only flow downhill</v>
      </c>
      <c r="B232" s="13" t="s">
        <v>88</v>
      </c>
      <c r="C232" s="28">
        <v>0.3</v>
      </c>
      <c r="D232" t="s">
        <v>142</v>
      </c>
      <c r="E232" s="8" t="str">
        <f>IFERROR(HYPERLINK(VLOOKUP(Table22[[#This Row],[ModuleNum]],ModuleLinks[],3,FALSE)),"Needs DC ID")</f>
        <v>http://powerpivotpro.digitalchalk.com/dc/student/chalkboard/deliverTimeline.dc?chalkboardId=ff8080814218c330014268e9056e0089</v>
      </c>
    </row>
    <row r="233" spans="1:5" x14ac:dyDescent="0.25">
      <c r="A233" s="12" t="str">
        <f t="shared" si="8"/>
        <v>Filters Then Math</v>
      </c>
      <c r="B233" s="13" t="s">
        <v>42</v>
      </c>
      <c r="C233" s="28">
        <v>0.22361111111111109</v>
      </c>
      <c r="D233" t="s">
        <v>154</v>
      </c>
      <c r="E233" s="8" t="str">
        <f>IFERROR(HYPERLINK(VLOOKUP(Table22[[#This Row],[ModuleNum]],ModuleLinks[],3,FALSE)),"Needs DC ID")</f>
        <v>http://powerpivotpro.digitalchalk.com/dc/student/chalkboard/deliverTimeline.dc?chalkboardId=ff8080814218c330014268e9056e0089</v>
      </c>
    </row>
    <row r="234" spans="1:5" x14ac:dyDescent="0.25">
      <c r="A234" s="12" t="str">
        <f t="shared" si="8"/>
        <v>Finding The "Best"</v>
      </c>
      <c r="B234" s="13" t="s">
        <v>586</v>
      </c>
      <c r="C234" s="27">
        <v>0.49374999999999997</v>
      </c>
      <c r="D234" t="s">
        <v>386</v>
      </c>
      <c r="E234" s="8" t="str">
        <f>IFERROR(HYPERLINK(VLOOKUP(Table22[[#This Row],[ModuleNum]],ModuleLinks[],3,FALSE)),"Needs DC ID")</f>
        <v>http://powerpivotpro.digitalchalk.com/dc/student/chalkboard/deliverTimeline.dc?chalkboardId=ff8080814218c330014268e9056e0089</v>
      </c>
    </row>
    <row r="235" spans="1:5" x14ac:dyDescent="0.25">
      <c r="A235" s="12" t="str">
        <f t="shared" si="8"/>
        <v>Finding Top Selling Date</v>
      </c>
      <c r="B235" s="13" t="s">
        <v>586</v>
      </c>
      <c r="C235" s="28">
        <v>0.27916666666666667</v>
      </c>
      <c r="D235" t="s">
        <v>154</v>
      </c>
      <c r="E235" s="7" t="str">
        <f>IFERROR(HYPERLINK(VLOOKUP(Table22[[#This Row],[ModuleNum]],ModuleLinks[],3,FALSE)),"Needs DC ID")</f>
        <v>http://powerpivotpro.digitalchalk.com/dc/student/chalkboard/deliverTimeline.dc?chalkboardId=ff8080814218c330014268e9056e0089</v>
      </c>
    </row>
    <row r="236" spans="1:5" x14ac:dyDescent="0.25">
      <c r="A236" s="12" t="str">
        <f t="shared" si="8"/>
        <v>First Sales Date Measure</v>
      </c>
      <c r="B236" s="13" t="s">
        <v>188</v>
      </c>
      <c r="C236" s="27">
        <v>0.19791666666666666</v>
      </c>
      <c r="D236" t="s">
        <v>154</v>
      </c>
      <c r="E236" s="8" t="str">
        <f>IFERROR(HYPERLINK(VLOOKUP(Table22[[#This Row],[ModuleNum]],ModuleLinks[],3,FALSE)),"Needs DC ID")</f>
        <v>http://powerpivotpro.digitalchalk.com/dc/student/chalkboard/deliverTimeline.dc?chalkboardId=ff8080814218c330014268e9056e0089</v>
      </c>
    </row>
    <row r="237" spans="1:5" x14ac:dyDescent="0.25">
      <c r="A237" s="12" t="str">
        <f t="shared" si="8"/>
        <v>FIRSTDATE()</v>
      </c>
      <c r="B237" s="13" t="s">
        <v>163</v>
      </c>
      <c r="C237" s="28">
        <v>0.35416666666666669</v>
      </c>
      <c r="D237" t="s">
        <v>208</v>
      </c>
      <c r="E237" s="7" t="str">
        <f>IFERROR(HYPERLINK(VLOOKUP(Table22[[#This Row],[ModuleNum]],ModuleLinks[],3,FALSE)),"Needs DC ID")</f>
        <v>http://powerpivotpro.digitalchalk.com/dc/student/chalkboard/deliverTimeline.dc?chalkboardId=ff8080814218c330014268e9056e0089</v>
      </c>
    </row>
    <row r="238" spans="1:5" x14ac:dyDescent="0.25">
      <c r="A238" s="12" t="str">
        <f t="shared" si="8"/>
        <v>FirstMonthInYear</v>
      </c>
      <c r="B238" s="13" t="s">
        <v>254</v>
      </c>
      <c r="C238" s="27">
        <v>9.375E-2</v>
      </c>
      <c r="D238" t="s">
        <v>385</v>
      </c>
      <c r="E238" s="7" t="str">
        <f>IFERROR(HYPERLINK(VLOOKUP(Table22[[#This Row],[ModuleNum]],ModuleLinks[],3,FALSE)),"Needs DC ID")</f>
        <v>http://powerpivotpro.digitalchalk.com/dc/student/chalkboard/deliverTimeline.dc?chalkboardId=ff8080814218c330014268ee61ee00c0</v>
      </c>
    </row>
    <row r="239" spans="1:5" x14ac:dyDescent="0.25">
      <c r="A239" s="12" t="str">
        <f t="shared" si="8"/>
        <v>FIRSTNONBLANK()</v>
      </c>
      <c r="B239" s="13" t="s">
        <v>149</v>
      </c>
      <c r="C239" s="27">
        <v>0.33333333333333331</v>
      </c>
      <c r="D239" t="s">
        <v>135</v>
      </c>
      <c r="E239" s="7" t="str">
        <f>IFERROR(HYPERLINK(VLOOKUP(Table22[[#This Row],[ModuleNum]],ModuleLinks[],3,FALSE)),"Needs DC ID")</f>
        <v>http://powerpivotpro.digitalchalk.com/dc/student/chalkboard/deliverTimeline.dc?chalkboardId=ff8080814218c330014268ee61ee00c0</v>
      </c>
    </row>
    <row r="240" spans="1:5" x14ac:dyDescent="0.25">
      <c r="A240" s="12" t="str">
        <f t="shared" si="8"/>
        <v>FIRSTNONBLANK()</v>
      </c>
      <c r="B240" s="13" t="s">
        <v>188</v>
      </c>
      <c r="C240" s="28">
        <v>0</v>
      </c>
      <c r="D240" t="s">
        <v>486</v>
      </c>
      <c r="E240" s="7" t="str">
        <f>IFERROR(HYPERLINK(VLOOKUP(Table22[[#This Row],[ModuleNum]],ModuleLinks[],3,FALSE)),"Needs DC ID")</f>
        <v>http://powerpivotpro.digitalchalk.com/dc/student/chalkboard/deliverTimeline.dc?chalkboardId=ff8080814218c330014268ee61ee00c0</v>
      </c>
    </row>
    <row r="241" spans="1:5" x14ac:dyDescent="0.25">
      <c r="A241" s="12" t="str">
        <f t="shared" si="8"/>
        <v>FIRSTNONBLANK()</v>
      </c>
      <c r="B241" s="13" t="s">
        <v>266</v>
      </c>
      <c r="C241" s="28">
        <v>0.5</v>
      </c>
      <c r="D241" t="s">
        <v>202</v>
      </c>
      <c r="E241" s="7" t="str">
        <f>IFERROR(HYPERLINK(VLOOKUP(Table22[[#This Row],[ModuleNum]],ModuleLinks[],3,FALSE)),"Needs DC ID")</f>
        <v>http://powerpivotpro.digitalchalk.com/dc/student/chalkboard/deliverTimeline.dc?chalkboardId=ff8080814218c330014268f6497d012f</v>
      </c>
    </row>
    <row r="242" spans="1:5" x14ac:dyDescent="0.25">
      <c r="A242" s="12" t="str">
        <f t="shared" si="8"/>
        <v>FIRSTNONBLANK(),LASTNONBREAK()</v>
      </c>
      <c r="B242" s="13" t="s">
        <v>188</v>
      </c>
      <c r="C242" s="28">
        <v>0.53125</v>
      </c>
      <c r="D242" t="s">
        <v>201</v>
      </c>
      <c r="E242" s="8" t="str">
        <f>IFERROR(HYPERLINK(VLOOKUP(Table22[[#This Row],[ModuleNum]],ModuleLinks[],3,FALSE)),"Needs DC ID")</f>
        <v>http://powerpivotpro.digitalchalk.com/dc/student/chalkboard/deliverTimeline.dc?chalkboardId=ff8080814218c330014268f6497d012f</v>
      </c>
    </row>
    <row r="243" spans="1:5" x14ac:dyDescent="0.25">
      <c r="A243" s="12" t="str">
        <f t="shared" si="8"/>
        <v>FIRSTNONBLANK(),LASTNONBREAK()</v>
      </c>
      <c r="B243" s="13" t="s">
        <v>188</v>
      </c>
      <c r="C243" s="27">
        <v>0.625</v>
      </c>
      <c r="D243" t="s">
        <v>443</v>
      </c>
      <c r="E243" s="7" t="str">
        <f>IFERROR(HYPERLINK(VLOOKUP(Table22[[#This Row],[ModuleNum]],ModuleLinks[],3,FALSE)),"Needs DC ID")</f>
        <v>http://powerpivotpro.digitalchalk.com/dc/student/chalkboard/deliverTimeline.dc?chalkboardId=ff8080814218c330014268f6497d012f</v>
      </c>
    </row>
    <row r="244" spans="1:5" x14ac:dyDescent="0.25">
      <c r="A244" s="12" t="str">
        <f t="shared" si="8"/>
        <v>FISCALYTD Sales Measure</v>
      </c>
      <c r="B244" s="13" t="s">
        <v>183</v>
      </c>
      <c r="C244" s="27">
        <v>3.125E-2</v>
      </c>
      <c r="D244" t="s">
        <v>444</v>
      </c>
      <c r="E244" s="8" t="str">
        <f>IFERROR(HYPERLINK(VLOOKUP(Table22[[#This Row],[ModuleNum]],ModuleLinks[],3,FALSE)),"Needs DC ID")</f>
        <v>http://powerpivotpro.digitalchalk.com/dc/student/chalkboard/deliverTimeline.dc?chalkboardId=ff8080814218c330014268f6497d012f</v>
      </c>
    </row>
    <row r="245" spans="1:5" x14ac:dyDescent="0.25">
      <c r="A245" s="12" t="str">
        <f t="shared" si="8"/>
        <v>Follow Inactives</v>
      </c>
      <c r="B245" s="13" t="s">
        <v>586</v>
      </c>
      <c r="C245" s="27">
        <v>0.18958333333333333</v>
      </c>
      <c r="D245" t="s">
        <v>417</v>
      </c>
      <c r="E245" s="7" t="str">
        <f>IFERROR(HYPERLINK(VLOOKUP(Table22[[#This Row],[ModuleNum]],ModuleLinks[],3,FALSE)),"Needs DC ID")</f>
        <v>http://powerpivotpro.digitalchalk.com/dc/student/chalkboard/deliverTimeline.dc?chalkboardId=ff8080814218c330014268fefa380194</v>
      </c>
    </row>
    <row r="246" spans="1:5" x14ac:dyDescent="0.25">
      <c r="A246" s="12" t="str">
        <f t="shared" si="8"/>
        <v>Force Cross Slicer Filtering</v>
      </c>
      <c r="B246" s="13" t="s">
        <v>268</v>
      </c>
      <c r="C246" s="28">
        <v>0.16666666666666666</v>
      </c>
      <c r="D246" t="s">
        <v>110</v>
      </c>
      <c r="E246" s="7" t="str">
        <f>IFERROR(HYPERLINK(VLOOKUP(Table22[[#This Row],[ModuleNum]],ModuleLinks[],3,FALSE)),"Needs DC ID")</f>
        <v>http://powerpivotpro.digitalchalk.com/dc/student/chalkboard/deliverTimeline.dc?chalkboardId=ff8080814218c330014269261d7703ee</v>
      </c>
    </row>
    <row r="247" spans="1:5" x14ac:dyDescent="0.25">
      <c r="A247" s="12" t="str">
        <f t="shared" si="8"/>
        <v>Formatting</v>
      </c>
      <c r="B247" s="13" t="s">
        <v>57</v>
      </c>
      <c r="C247" s="28">
        <v>0.13541666666666666</v>
      </c>
      <c r="D247" t="s">
        <v>418</v>
      </c>
      <c r="E247" s="8" t="str">
        <f>IFERROR(HYPERLINK(VLOOKUP(Table22[[#This Row],[ModuleNum]],ModuleLinks[],3,FALSE)),"Needs DC ID")</f>
        <v>http://powerpivotpro.digitalchalk.com/dc/student/chalkboard/deliverTimeline.dc?chalkboardId=ff8080814218c330014269261d7703ee</v>
      </c>
    </row>
    <row r="248" spans="1:5" x14ac:dyDescent="0.25">
      <c r="A248" s="12" t="str">
        <f t="shared" si="8"/>
        <v>Fundamentals Review</v>
      </c>
      <c r="B248" s="13" t="s">
        <v>42</v>
      </c>
      <c r="C248" s="27" t="s">
        <v>363</v>
      </c>
      <c r="D248" t="s">
        <v>353</v>
      </c>
      <c r="E248" s="7" t="str">
        <f>IFERROR(HYPERLINK(VLOOKUP(Table22[[#This Row],[ModuleNum]],ModuleLinks[],3,FALSE)),"Needs DC ID")</f>
        <v>http://powerpivotpro.digitalchalk.com/dc/student/chalkboard/deliverTimeline.dc?chalkboardId=ff8080814218c330014269261d7703ee</v>
      </c>
    </row>
    <row r="249" spans="1:5" x14ac:dyDescent="0.25">
      <c r="D249" t="s">
        <v>354</v>
      </c>
      <c r="E249" s="8" t="str">
        <f>IFERROR(HYPERLINK(VLOOKUP(Table22[[#This Row],[ModuleNum]],ModuleLinks[],3,FALSE)),"Needs DC ID")</f>
        <v>http://powerpivotpro.digitalchalk.com/dc/student/chalkboard/deliverTimeline.dc?chalkboardId=ff8080814218c330014269261d7703ee</v>
      </c>
    </row>
    <row r="250" spans="1:5" ht="20.25" thickBot="1" x14ac:dyDescent="0.3">
      <c r="A250" s="31" t="s">
        <v>607</v>
      </c>
      <c r="B250" s="31"/>
      <c r="C250" s="31"/>
      <c r="D250" t="s">
        <v>219</v>
      </c>
      <c r="E250" s="8" t="str">
        <f>IFERROR(HYPERLINK(VLOOKUP(Table22[[#This Row],[ModuleNum]],ModuleLinks[],3,FALSE)),"Needs DC ID")</f>
        <v>http://powerpivotpro.digitalchalk.com/dc/student/chalkboard/deliverTimeline.dc?chalkboardId=ff8080814218c33001426928eed60401</v>
      </c>
    </row>
    <row r="251" spans="1:5" ht="15.75" thickTop="1" x14ac:dyDescent="0.25">
      <c r="A251" s="12" t="str">
        <f>HYPERLINK(E230, D230)</f>
        <v>Grand Total Cell</v>
      </c>
      <c r="B251" s="13" t="s">
        <v>62</v>
      </c>
      <c r="C251" s="27">
        <v>0.17013888888888887</v>
      </c>
      <c r="D251" t="s">
        <v>218</v>
      </c>
      <c r="E251" s="7" t="str">
        <f>IFERROR(HYPERLINK(VLOOKUP(Table22[[#This Row],[ModuleNum]],ModuleLinks[],3,FALSE)),"Needs DC ID")</f>
        <v>http://powerpivotpro.digitalchalk.com/dc/student/chalkboard/deliverTimeline.dc?chalkboardId=ff8080814218c33001426928eed60401</v>
      </c>
    </row>
    <row r="252" spans="1:5" x14ac:dyDescent="0.25">
      <c r="A252" s="12" t="str">
        <f>HYPERLINK(E231, D231)</f>
        <v>Granularity Mismatch</v>
      </c>
      <c r="B252" s="13" t="s">
        <v>119</v>
      </c>
      <c r="C252" s="28">
        <v>2.0833333333333332E-2</v>
      </c>
      <c r="D252" t="s">
        <v>216</v>
      </c>
      <c r="E252" s="7" t="str">
        <f>IFERROR(HYPERLINK(VLOOKUP(Table22[[#This Row],[ModuleNum]],ModuleLinks[],3,FALSE)),"Needs DC ID")</f>
        <v>http://powerpivotpro.digitalchalk.com/dc/student/chalkboard/deliverTimeline.dc?chalkboardId=ff8080814218c33001426928eed60401</v>
      </c>
    </row>
    <row r="253" spans="1:5" x14ac:dyDescent="0.25">
      <c r="D253" t="s">
        <v>217</v>
      </c>
      <c r="E253" s="8" t="str">
        <f>IFERROR(HYPERLINK(VLOOKUP(Table22[[#This Row],[ModuleNum]],ModuleLinks[],3,FALSE)),"Needs DC ID")</f>
        <v>http://powerpivotpro.digitalchalk.com/dc/student/chalkboard/deliverTimeline.dc?chalkboardId=ff8080814218c33001426928eed60401</v>
      </c>
    </row>
    <row r="254" spans="1:5" ht="20.25" thickBot="1" x14ac:dyDescent="0.3">
      <c r="A254" s="31" t="s">
        <v>608</v>
      </c>
      <c r="B254" s="31"/>
      <c r="C254" s="31"/>
      <c r="D254" t="s">
        <v>430</v>
      </c>
      <c r="E254" s="8" t="str">
        <f>IFERROR(HYPERLINK(VLOOKUP(Table22[[#This Row],[ModuleNum]],ModuleLinks[],3,FALSE)),"Needs DC ID")</f>
        <v>http://powerpivotpro.digitalchalk.com/dc/student/chalkboard/deliverTimeline.dc?chalkboardId=ff8080814218c33001426928eed60401</v>
      </c>
    </row>
    <row r="255" spans="1:5" ht="15.75" thickTop="1" x14ac:dyDescent="0.25">
      <c r="A255" s="12" t="s">
        <v>154</v>
      </c>
      <c r="B255" s="13" t="s">
        <v>136</v>
      </c>
      <c r="C255" s="27">
        <v>0.35416666666666669</v>
      </c>
      <c r="D255" t="s">
        <v>335</v>
      </c>
      <c r="E255" s="7" t="str">
        <f>IFERROR(HYPERLINK(VLOOKUP(Table22[[#This Row],[ModuleNum]],ModuleLinks[],3,FALSE)),"Needs DC ID")</f>
        <v>http://powerpivotpro.digitalchalk.com/dc/student/chalkboard/deliverTimeline.dc?chalkboardId=ff8080814218c33001426928eed60401</v>
      </c>
    </row>
    <row r="256" spans="1:5" x14ac:dyDescent="0.25">
      <c r="A256" s="12" t="str">
        <f t="shared" ref="A256:A277" si="9">HYPERLINK(E233, D233)</f>
        <v>Harvestor Measure</v>
      </c>
      <c r="B256" s="13" t="s">
        <v>149</v>
      </c>
      <c r="C256" s="27">
        <v>0.25</v>
      </c>
      <c r="D256" t="s">
        <v>206</v>
      </c>
      <c r="E256" s="7" t="str">
        <f>IFERROR(HYPERLINK(VLOOKUP(Table22[[#This Row],[ModuleNum]],ModuleLinks[],3,FALSE)),"Needs DC ID")</f>
        <v>http://powerpivotpro.digitalchalk.com/dc/student/chalkboard/deliverTimeline.dc?chalkboardId=ff8080814218c33001426928eed60401</v>
      </c>
    </row>
    <row r="257" spans="1:5" x14ac:dyDescent="0.25">
      <c r="A257" s="12" t="str">
        <f t="shared" si="9"/>
        <v>Harvestor measure</v>
      </c>
      <c r="B257" s="13" t="s">
        <v>160</v>
      </c>
      <c r="C257" s="27">
        <v>8.3333333333333329E-2</v>
      </c>
      <c r="D257" t="s">
        <v>206</v>
      </c>
      <c r="E257" s="8" t="str">
        <f>IFERROR(HYPERLINK(VLOOKUP(Table22[[#This Row],[ModuleNum]],ModuleLinks[],3,FALSE)),"Needs DC ID")</f>
        <v>http://powerpivotpro.digitalchalk.com/dc/student/chalkboard/deliverTimeline.dc?chalkboardId=ff8080814218c33001426937d150046c</v>
      </c>
    </row>
    <row r="258" spans="1:5" x14ac:dyDescent="0.25">
      <c r="A258" s="12" t="str">
        <f t="shared" si="9"/>
        <v>Harvestor Measure</v>
      </c>
      <c r="B258" s="13" t="s">
        <v>163</v>
      </c>
      <c r="C258" s="28">
        <v>0.34375</v>
      </c>
      <c r="D258" t="s">
        <v>453</v>
      </c>
      <c r="E258" s="7" t="str">
        <f>IFERROR(HYPERLINK(VLOOKUP(Table22[[#This Row],[ModuleNum]],ModuleLinks[],3,FALSE)),"Needs DC ID")</f>
        <v>http://powerpivotpro.digitalchalk.com/dc/student/chalkboard/deliverTimeline.dc?chalkboardId=ff8080814218c33001426937d150046c</v>
      </c>
    </row>
    <row r="259" spans="1:5" x14ac:dyDescent="0.25">
      <c r="A259" s="12" t="str">
        <f t="shared" si="9"/>
        <v>Harvestor Measure</v>
      </c>
      <c r="B259" s="13" t="s">
        <v>163</v>
      </c>
      <c r="C259" s="27">
        <v>0.35416666666666669</v>
      </c>
      <c r="D259" t="s">
        <v>455</v>
      </c>
      <c r="E259" s="7" t="str">
        <f>IFERROR(HYPERLINK(VLOOKUP(Table22[[#This Row],[ModuleNum]],ModuleLinks[],3,FALSE)),"Needs DC ID")</f>
        <v>http://powerpivotpro.digitalchalk.com/dc/student/chalkboard/deliverTimeline.dc?chalkboardId=ff8080814218c33001426937d150046c</v>
      </c>
    </row>
    <row r="260" spans="1:5" x14ac:dyDescent="0.25">
      <c r="A260" s="12" t="str">
        <f t="shared" si="9"/>
        <v>HASONEVALUE()</v>
      </c>
      <c r="B260" s="13" t="s">
        <v>205</v>
      </c>
      <c r="C260" s="28">
        <v>0.48958333333333331</v>
      </c>
      <c r="D260" t="s">
        <v>454</v>
      </c>
      <c r="E260" s="8" t="str">
        <f>IFERROR(HYPERLINK(VLOOKUP(Table22[[#This Row],[ModuleNum]],ModuleLinks[],3,FALSE)),"Needs DC ID")</f>
        <v>http://powerpivotpro.digitalchalk.com/dc/student/chalkboard/deliverTimeline.dc?chalkboardId=ff8080814218c33001426937d150046c</v>
      </c>
    </row>
    <row r="261" spans="1:5" x14ac:dyDescent="0.25">
      <c r="A261" s="12" t="str">
        <f t="shared" si="9"/>
        <v>Hidden Column</v>
      </c>
      <c r="B261" s="13" t="s">
        <v>156</v>
      </c>
      <c r="C261" s="28">
        <v>0.16666666666666666</v>
      </c>
      <c r="D261" t="s">
        <v>9</v>
      </c>
      <c r="E261" s="8" t="str">
        <f>IFERROR(HYPERLINK(VLOOKUP(Table22[[#This Row],[ModuleNum]],ModuleLinks[],3,FALSE)),"Needs DC ID")</f>
        <v>http://powerpivotpro.digitalchalk.com/dc/student/chalkboard/deliverTimeline.dc?chalkboardId=ff8080814218c3300142693da64e0490</v>
      </c>
    </row>
    <row r="262" spans="1:5" x14ac:dyDescent="0.25">
      <c r="A262" s="12" t="str">
        <f t="shared" si="9"/>
        <v>Hide from Client Tools</v>
      </c>
      <c r="B262" s="13" t="s">
        <v>133</v>
      </c>
      <c r="C262" s="28">
        <v>0.73611111111111116</v>
      </c>
      <c r="D262" t="s">
        <v>104</v>
      </c>
      <c r="E262" s="8" t="str">
        <f>IFERROR(HYPERLINK(VLOOKUP(Table22[[#This Row],[ModuleNum]],ModuleLinks[],3,FALSE)),"Needs DC ID")</f>
        <v>http://powerpivotpro.digitalchalk.com/dc/student/chalkboard/deliverTimeline.dc?chalkboardId=ff8080814218c3300142693da64e0490</v>
      </c>
    </row>
    <row r="263" spans="1:5" x14ac:dyDescent="0.25">
      <c r="A263" s="12" t="str">
        <f t="shared" si="9"/>
        <v>Hide Gridlines and Headers Macro</v>
      </c>
      <c r="B263" s="13" t="s">
        <v>583</v>
      </c>
      <c r="C263" s="28">
        <v>0.40625</v>
      </c>
      <c r="D263" t="s">
        <v>470</v>
      </c>
      <c r="E263" s="7" t="str">
        <f>IFERROR(HYPERLINK(VLOOKUP(Table22[[#This Row],[ModuleNum]],ModuleLinks[],3,FALSE)),"Needs DC ID")</f>
        <v>http://powerpivotpro.digitalchalk.com/dc/student/chalkboard/deliverTimeline.dc?chalkboardId=ff8080814218c3300142693da64e0490</v>
      </c>
    </row>
    <row r="264" spans="1:5" x14ac:dyDescent="0.25">
      <c r="A264" s="12" t="str">
        <f t="shared" si="9"/>
        <v>Households Above 1k Measure</v>
      </c>
      <c r="B264" s="13" t="s">
        <v>198</v>
      </c>
      <c r="C264" s="28">
        <v>0.3125</v>
      </c>
      <c r="D264" t="s">
        <v>381</v>
      </c>
      <c r="E264" s="8" t="str">
        <f>IFERROR(HYPERLINK(VLOOKUP(Table22[[#This Row],[ModuleNum]],ModuleLinks[],3,FALSE)),"Needs DC ID")</f>
        <v>http://powerpivotpro.digitalchalk.com/dc/student/chalkboard/deliverTimeline.dc?chalkboardId=ff8080814218c3300142693da64e0490</v>
      </c>
    </row>
    <row r="265" spans="1:5" x14ac:dyDescent="0.25">
      <c r="A265" s="12" t="str">
        <f t="shared" si="9"/>
        <v>Households Measure</v>
      </c>
      <c r="B265" s="13" t="s">
        <v>198</v>
      </c>
      <c r="C265" s="27">
        <v>8.3333333333333329E-2</v>
      </c>
      <c r="D265" t="s">
        <v>60</v>
      </c>
      <c r="E265" s="8" t="str">
        <f>IFERROR(HYPERLINK(VLOOKUP(Table22[[#This Row],[ModuleNum]],ModuleLinks[],3,FALSE)),"Needs DC ID")</f>
        <v>http://powerpivotpro.digitalchalk.com/dc/student/chalkboard/deliverTimeline.dc?chalkboardId=ff8080814218c3300142693da64e0490</v>
      </c>
    </row>
    <row r="266" spans="1:5" x14ac:dyDescent="0.25">
      <c r="A266" s="12" t="str">
        <f t="shared" si="9"/>
        <v>How Databases Work</v>
      </c>
      <c r="B266" s="13" t="s">
        <v>274</v>
      </c>
      <c r="C266" s="28">
        <v>0</v>
      </c>
      <c r="D266" t="s">
        <v>403</v>
      </c>
      <c r="E266" s="8" t="str">
        <f>IFERROR(HYPERLINK(VLOOKUP(Table22[[#This Row],[ModuleNum]],ModuleLinks[],3,FALSE)),"Needs DC ID")</f>
        <v>http://powerpivotpro.digitalchalk.com/dc/student/chalkboard/deliverTimeline.dc?chalkboardId=ff8080814218c3300142693da64e0490</v>
      </c>
    </row>
    <row r="267" spans="1:5" x14ac:dyDescent="0.25">
      <c r="A267" s="12" t="str">
        <f t="shared" si="9"/>
        <v>How Veripak Works</v>
      </c>
      <c r="B267" s="13" t="s">
        <v>274</v>
      </c>
      <c r="C267" s="27">
        <v>0.46875</v>
      </c>
      <c r="D267" t="s">
        <v>212</v>
      </c>
      <c r="E267" s="7" t="str">
        <f>IFERROR(HYPERLINK(VLOOKUP(Table22[[#This Row],[ModuleNum]],ModuleLinks[],3,FALSE)),"Needs DC ID")</f>
        <v>http://powerpivotpro.digitalchalk.com/dc/student/chalkboard/deliverTimeline.dc?chalkboardId=ff8080814218c3300142693da64e0490</v>
      </c>
    </row>
    <row r="268" spans="1:5" x14ac:dyDescent="0.25">
      <c r="A268" s="12" t="str">
        <f t="shared" si="9"/>
        <v>Hybrid Calendar</v>
      </c>
      <c r="B268" s="13" t="s">
        <v>259</v>
      </c>
      <c r="C268" s="28">
        <v>0</v>
      </c>
      <c r="D268" t="s">
        <v>360</v>
      </c>
      <c r="E268" s="8" t="str">
        <f>IFERROR(HYPERLINK(VLOOKUP(Table22[[#This Row],[ModuleNum]],ModuleLinks[],3,FALSE)),"Needs DC ID")</f>
        <v>http://powerpivotpro.digitalchalk.com/dc/student/chalkboard/deliverTimeline.dc?chalkboardId=ff8080814218c3300142693da64e0490</v>
      </c>
    </row>
    <row r="269" spans="1:5" x14ac:dyDescent="0.25">
      <c r="A269" s="12" t="str">
        <f t="shared" si="9"/>
        <v>Hybrid Measures</v>
      </c>
      <c r="B269" s="13" t="s">
        <v>103</v>
      </c>
      <c r="C269" s="28">
        <v>0.41666666666666669</v>
      </c>
      <c r="D269" t="s">
        <v>40</v>
      </c>
      <c r="E269" s="8" t="str">
        <f>IFERROR(HYPERLINK(VLOOKUP(Table22[[#This Row],[ModuleNum]],ModuleLinks[],3,FALSE)),"Needs DC ID")</f>
        <v>http://powerpivotpro.digitalchalk.com/dc/student/chalkboard/deliverTimeline.dc?chalkboardId=ff8080814218c3300142693da64e0490</v>
      </c>
    </row>
    <row r="270" spans="1:5" x14ac:dyDescent="0.25">
      <c r="A270" s="12" t="str">
        <f t="shared" si="9"/>
        <v>Hybrid Prior Month Sales 1 Measure</v>
      </c>
      <c r="B270" s="13" t="s">
        <v>260</v>
      </c>
      <c r="C270" s="27">
        <v>0.10416666666666667</v>
      </c>
      <c r="D270" t="s">
        <v>485</v>
      </c>
      <c r="E270" s="8" t="str">
        <f>IFERROR(HYPERLINK(VLOOKUP(Table22[[#This Row],[ModuleNum]],ModuleLinks[],3,FALSE)),"Needs DC ID")</f>
        <v>http://powerpivotpro.digitalchalk.com/dc/student/chalkboard/deliverTimeline.dc?chalkboardId=ff8080814218c3300142693da64e0490</v>
      </c>
    </row>
    <row r="271" spans="1:5" x14ac:dyDescent="0.25">
      <c r="A271" s="12" t="str">
        <f t="shared" si="9"/>
        <v>Hybrid Prior Month Sales 2 Measure</v>
      </c>
      <c r="B271" s="13" t="s">
        <v>260</v>
      </c>
      <c r="C271" s="28">
        <v>0.33333333333333331</v>
      </c>
      <c r="D271" t="s">
        <v>49</v>
      </c>
      <c r="E271" s="8" t="str">
        <f>IFERROR(HYPERLINK(VLOOKUP(Table22[[#This Row],[ModuleNum]],ModuleLinks[],3,FALSE)),"Needs DC ID")</f>
        <v>http://powerpivotpro.digitalchalk.com/dc/student/chalkboard/deliverTimeline.dc?chalkboardId=ff8080814218c330014269466f5104ec</v>
      </c>
    </row>
    <row r="272" spans="1:5" x14ac:dyDescent="0.25">
      <c r="A272" s="12" t="str">
        <f t="shared" si="9"/>
        <v>Hybrid Prior Month Sales 3 Measure</v>
      </c>
      <c r="B272" s="13" t="s">
        <v>262</v>
      </c>
      <c r="C272" s="27">
        <v>0.14583333333333334</v>
      </c>
      <c r="D272" t="s">
        <v>49</v>
      </c>
      <c r="E272" s="8" t="str">
        <f>IFERROR(HYPERLINK(VLOOKUP(Table22[[#This Row],[ModuleNum]],ModuleLinks[],3,FALSE)),"Needs DC ID")</f>
        <v>http://powerpivotpro.digitalchalk.com/dc/student/chalkboard/deliverTimeline.dc?chalkboardId=ff8080814218c330014269466f5104ec</v>
      </c>
    </row>
    <row r="273" spans="1:5" x14ac:dyDescent="0.25">
      <c r="A273" s="12" t="str">
        <f t="shared" si="9"/>
        <v>Hybrid Prior Year Sales Per Day Measure</v>
      </c>
      <c r="B273" s="13" t="s">
        <v>263</v>
      </c>
      <c r="C273" s="27">
        <v>5.2083333333333336E-2</v>
      </c>
      <c r="D273" t="s">
        <v>49</v>
      </c>
      <c r="E273" s="8" t="str">
        <f>IFERROR(HYPERLINK(VLOOKUP(Table22[[#This Row],[ModuleNum]],ModuleLinks[],3,FALSE)),"Needs DC ID")</f>
        <v>http://powerpivotpro.digitalchalk.com/dc/student/chalkboard/deliverTimeline.dc?chalkboardId=ff8080814218c330014269466f5104ec</v>
      </c>
    </row>
    <row r="274" spans="1:5" x14ac:dyDescent="0.25">
      <c r="A274" s="12" t="str">
        <f t="shared" si="9"/>
        <v>Hybrid Sales Per Day 3 Month MA Measure</v>
      </c>
      <c r="B274" s="13" t="s">
        <v>263</v>
      </c>
      <c r="C274" s="28">
        <v>8.3333333333333329E-2</v>
      </c>
      <c r="D274" t="s">
        <v>324</v>
      </c>
      <c r="E274" s="7" t="str">
        <f>IFERROR(HYPERLINK(VLOOKUP(Table22[[#This Row],[ModuleNum]],ModuleLinks[],3,FALSE)),"Needs DC ID")</f>
        <v>http://powerpivotpro.digitalchalk.com/dc/student/chalkboard/deliverTimeline.dc?chalkboardId=ff8080814218c330014269466f5104ec</v>
      </c>
    </row>
    <row r="275" spans="1:5" x14ac:dyDescent="0.25">
      <c r="A275" s="12" t="str">
        <f t="shared" si="9"/>
        <v>Hybrid Sales Per Day Prior Month Measure</v>
      </c>
      <c r="B275" s="13" t="s">
        <v>263</v>
      </c>
      <c r="C275" s="28">
        <v>4.1666666666666664E-2</v>
      </c>
      <c r="D275" t="s">
        <v>379</v>
      </c>
      <c r="E275" s="8" t="str">
        <f>IFERROR(HYPERLINK(VLOOKUP(Table22[[#This Row],[ModuleNum]],ModuleLinks[],3,FALSE)),"Needs DC ID")</f>
        <v>http://powerpivotpro.digitalchalk.com/dc/student/chalkboard/deliverTimeline.dc?chalkboardId=ff8080814218c330014269466f5104ec</v>
      </c>
    </row>
    <row r="276" spans="1:5" x14ac:dyDescent="0.25">
      <c r="A276" s="12" t="str">
        <f t="shared" si="9"/>
        <v>Hybrid Sales YTD Measure</v>
      </c>
      <c r="B276" s="13" t="s">
        <v>263</v>
      </c>
      <c r="C276" s="27">
        <v>0.14583333333333334</v>
      </c>
      <c r="D276" t="s">
        <v>458</v>
      </c>
      <c r="E276" s="7" t="str">
        <f>IFERROR(HYPERLINK(VLOOKUP(Table22[[#This Row],[ModuleNum]],ModuleLinks[],3,FALSE)),"Needs DC ID")</f>
        <v>http://powerpivotpro.digitalchalk.com/dc/student/chalkboard/deliverTimeline.dc?chalkboardId=ff8080814218c330014269466f5104ec</v>
      </c>
    </row>
    <row r="277" spans="1:5" x14ac:dyDescent="0.25">
      <c r="A277" s="12" t="str">
        <f t="shared" si="9"/>
        <v>Hyperlink</v>
      </c>
      <c r="B277" s="13" t="s">
        <v>264</v>
      </c>
      <c r="C277" s="27">
        <v>0.35416666666666669</v>
      </c>
      <c r="D277" t="s">
        <v>332</v>
      </c>
      <c r="E277" s="7" t="str">
        <f>IFERROR(HYPERLINK(VLOOKUP(Table22[[#This Row],[ModuleNum]],ModuleLinks[],3,FALSE)),"Needs DC ID")</f>
        <v>http://powerpivotpro.digitalchalk.com/dc/student/chalkboard/deliverTimeline.dc?chalkboardId=ff8080814218c330014269466f5104ec</v>
      </c>
    </row>
    <row r="278" spans="1:5" x14ac:dyDescent="0.25">
      <c r="D278" t="s">
        <v>328</v>
      </c>
      <c r="E278" s="8" t="str">
        <f>IFERROR(HYPERLINK(VLOOKUP(Table22[[#This Row],[ModuleNum]],ModuleLinks[],3,FALSE)),"Needs DC ID")</f>
        <v>http://powerpivotpro.digitalchalk.com/dc/student/chalkboard/deliverTimeline.dc?chalkboardId=ff8080814218c3300142694fd8730534</v>
      </c>
    </row>
    <row r="279" spans="1:5" ht="20.25" thickBot="1" x14ac:dyDescent="0.3">
      <c r="A279" s="31" t="s">
        <v>609</v>
      </c>
      <c r="B279" s="31"/>
      <c r="C279" s="31"/>
      <c r="D279" t="s">
        <v>167</v>
      </c>
      <c r="E279" s="8" t="str">
        <f>IFERROR(HYPERLINK(VLOOKUP(Table22[[#This Row],[ModuleNum]],ModuleLinks[],3,FALSE)),"Needs DC ID")</f>
        <v>http://powerpivotpro.digitalchalk.com/dc/student/chalkboard/deliverTimeline.dc?chalkboardId=ff8080814218c3300142694fd8730534</v>
      </c>
    </row>
    <row r="280" spans="1:5" ht="15.75" thickTop="1" x14ac:dyDescent="0.25">
      <c r="A280" s="12" t="str">
        <f t="shared" ref="A280:A295" si="10">HYPERLINK(E255, D255)</f>
        <v>If Sales Greater Than 500k Measure</v>
      </c>
      <c r="B280" s="13" t="s">
        <v>246</v>
      </c>
      <c r="C280" s="28">
        <v>0.16666666666666666</v>
      </c>
      <c r="D280" t="s">
        <v>167</v>
      </c>
      <c r="E280" s="7" t="str">
        <f>IFERROR(HYPERLINK(VLOOKUP(Table22[[#This Row],[ModuleNum]],ModuleLinks[],3,FALSE)),"Needs DC ID")</f>
        <v>http://powerpivotpro.digitalchalk.com/dc/student/chalkboard/deliverTimeline.dc?chalkboardId=ff8080814218c3300142694fd8730534</v>
      </c>
    </row>
    <row r="281" spans="1:5" x14ac:dyDescent="0.25">
      <c r="A281" s="12" t="str">
        <f t="shared" si="10"/>
        <v>IF()</v>
      </c>
      <c r="B281" s="13" t="s">
        <v>205</v>
      </c>
      <c r="C281" s="28">
        <v>0.125</v>
      </c>
      <c r="D281" t="s">
        <v>194</v>
      </c>
      <c r="E281" s="8" t="str">
        <f>IFERROR(HYPERLINK(VLOOKUP(Table22[[#This Row],[ModuleNum]],ModuleLinks[],3,FALSE)),"Needs DC ID")</f>
        <v>http://powerpivotpro.digitalchalk.com/dc/student/chalkboard/deliverTimeline.dc?chalkboardId=ff8080814218c3300142694fd8730534</v>
      </c>
    </row>
    <row r="282" spans="1:5" x14ac:dyDescent="0.25">
      <c r="A282" s="12" t="str">
        <f t="shared" si="10"/>
        <v>IF()</v>
      </c>
      <c r="B282" s="13" t="s">
        <v>258</v>
      </c>
      <c r="C282" s="27">
        <v>4.1666666666666664E-2</v>
      </c>
      <c r="D282" t="s">
        <v>194</v>
      </c>
      <c r="E282" s="8" t="str">
        <f>IFERROR(HYPERLINK(VLOOKUP(Table22[[#This Row],[ModuleNum]],ModuleLinks[],3,FALSE)),"Needs DC ID")</f>
        <v>http://powerpivotpro.digitalchalk.com/dc/student/chalkboard/deliverTimeline.dc?chalkboardId=ff8080814218c3300142694fd8730534</v>
      </c>
    </row>
    <row r="283" spans="1:5" x14ac:dyDescent="0.25">
      <c r="A283" s="12" t="str">
        <f t="shared" si="10"/>
        <v>Impact of Compression on Performance</v>
      </c>
      <c r="B283" s="13" t="s">
        <v>278</v>
      </c>
      <c r="C283" s="28">
        <v>0</v>
      </c>
      <c r="D283" t="s">
        <v>338</v>
      </c>
      <c r="E283" s="7" t="str">
        <f>IFERROR(HYPERLINK(VLOOKUP(Table22[[#This Row],[ModuleNum]],ModuleLinks[],3,FALSE)),"Needs DC ID")</f>
        <v>http://powerpivotpro.digitalchalk.com/dc/student/chalkboard/deliverTimeline.dc?chalkboardId=ff8080814218c3300142694fd8730534</v>
      </c>
    </row>
    <row r="284" spans="1:5" x14ac:dyDescent="0.25">
      <c r="A284" s="12" t="str">
        <f t="shared" si="10"/>
        <v>Impact of Filtering Large Tables</v>
      </c>
      <c r="B284" s="13" t="s">
        <v>279</v>
      </c>
      <c r="C284" s="28">
        <v>0.14583333333333334</v>
      </c>
      <c r="D284" t="s">
        <v>315</v>
      </c>
      <c r="E284" s="7" t="str">
        <f>IFERROR(HYPERLINK(VLOOKUP(Table22[[#This Row],[ModuleNum]],ModuleLinks[],3,FALSE)),"Needs DC ID")</f>
        <v>http://powerpivotpro.digitalchalk.com/dc/student/chalkboard/deliverTimeline.dc?chalkboardId=ff8080814218c3300142694fd8730534</v>
      </c>
    </row>
    <row r="285" spans="1:5" x14ac:dyDescent="0.25">
      <c r="A285" s="12" t="str">
        <f t="shared" si="10"/>
        <v>Impact of Row Iterators on Performance</v>
      </c>
      <c r="B285" s="13" t="s">
        <v>278</v>
      </c>
      <c r="C285" s="27">
        <v>0</v>
      </c>
      <c r="D285" t="s">
        <v>22</v>
      </c>
      <c r="E285" s="8" t="str">
        <f>IFERROR(HYPERLINK(VLOOKUP(Table22[[#This Row],[ModuleNum]],ModuleLinks[],3,FALSE)),"Needs DC ID")</f>
        <v>http://powerpivotpro.digitalchalk.com/dc/student/chalkboard/deliverTimeline.dc?chalkboardId=ff8080814218c33001426957b6ca05a1</v>
      </c>
    </row>
    <row r="286" spans="1:5" x14ac:dyDescent="0.25">
      <c r="A286" s="12" t="str">
        <f t="shared" si="10"/>
        <v>Import from Access</v>
      </c>
      <c r="B286" s="13" t="s">
        <v>6</v>
      </c>
      <c r="C286" s="27">
        <v>4.9305555555555554E-2</v>
      </c>
      <c r="D286" t="s">
        <v>231</v>
      </c>
      <c r="E286" s="7" t="str">
        <f>IFERROR(HYPERLINK(VLOOKUP(Table22[[#This Row],[ModuleNum]],ModuleLinks[],3,FALSE)),"Needs DC ID")</f>
        <v>http://powerpivotpro.digitalchalk.com/dc/student/chalkboard/deliverTimeline.dc?chalkboardId=ff8080814218c33001426957b6ca05a1</v>
      </c>
    </row>
    <row r="287" spans="1:5" x14ac:dyDescent="0.25">
      <c r="A287" s="12" t="str">
        <f t="shared" si="10"/>
        <v>Import from CSV</v>
      </c>
      <c r="B287" s="13" t="s">
        <v>103</v>
      </c>
      <c r="C287" s="27">
        <v>0</v>
      </c>
      <c r="D287" t="s">
        <v>184</v>
      </c>
      <c r="E287" s="8" t="str">
        <f>IFERROR(HYPERLINK(VLOOKUP(Table22[[#This Row],[ModuleNum]],ModuleLinks[],3,FALSE)),"Needs DC ID")</f>
        <v>http://powerpivotpro.digitalchalk.com/dc/student/chalkboard/deliverTimeline.dc?chalkboardId=ff8080814218c33001426957b6ca05a1</v>
      </c>
    </row>
    <row r="288" spans="1:5" x14ac:dyDescent="0.25">
      <c r="A288" s="12" t="str">
        <f t="shared" si="10"/>
        <v>Inactive Relationships</v>
      </c>
      <c r="B288" s="13" t="s">
        <v>578</v>
      </c>
      <c r="C288" s="28">
        <v>0.125</v>
      </c>
      <c r="D288" t="s">
        <v>475</v>
      </c>
      <c r="E288" s="7" t="str">
        <f>IFERROR(HYPERLINK(VLOOKUP(Table22[[#This Row],[ModuleNum]],ModuleLinks[],3,FALSE)),"Needs DC ID")</f>
        <v>http://powerpivotpro.digitalchalk.com/dc/student/chalkboard/deliverTimeline.dc?chalkboardId=ff8080814218c33001426957b6ca05a1</v>
      </c>
    </row>
    <row r="289" spans="1:5" x14ac:dyDescent="0.25">
      <c r="A289" s="12" t="str">
        <f t="shared" si="10"/>
        <v>Incorrect YearMonth Field</v>
      </c>
      <c r="B289" s="13" t="s">
        <v>149</v>
      </c>
      <c r="C289" s="27">
        <v>4.1666666666666664E-2</v>
      </c>
      <c r="D289" t="s">
        <v>474</v>
      </c>
      <c r="E289" s="7" t="str">
        <f>IFERROR(HYPERLINK(VLOOKUP(Table22[[#This Row],[ModuleNum]],ModuleLinks[],3,FALSE)),"Needs DC ID")</f>
        <v>http://powerpivotpro.digitalchalk.com/dc/student/chalkboard/deliverTimeline.dc?chalkboardId=ff8080814218c33001426957b6ca05a1</v>
      </c>
    </row>
    <row r="290" spans="1:5" x14ac:dyDescent="0.25">
      <c r="A290" s="12" t="str">
        <f t="shared" si="10"/>
        <v>Initial vs Calculate Filters</v>
      </c>
      <c r="B290" s="13" t="s">
        <v>57</v>
      </c>
      <c r="C290" s="27">
        <v>0.39583333333333331</v>
      </c>
      <c r="D290" t="s">
        <v>472</v>
      </c>
      <c r="E290" s="8" t="str">
        <f>IFERROR(HYPERLINK(VLOOKUP(Table22[[#This Row],[ModuleNum]],ModuleLinks[],3,FALSE)),"Needs DC ID")</f>
        <v>http://powerpivotpro.digitalchalk.com/dc/student/chalkboard/deliverTimeline.dc?chalkboardId=ff8080814218c3300142695b382f05db</v>
      </c>
    </row>
    <row r="291" spans="1:5" x14ac:dyDescent="0.25">
      <c r="A291" s="12" t="str">
        <f t="shared" si="10"/>
        <v>Inventory Functions</v>
      </c>
      <c r="B291" s="13" t="s">
        <v>187</v>
      </c>
      <c r="C291" s="27">
        <v>0</v>
      </c>
      <c r="D291" t="s">
        <v>215</v>
      </c>
      <c r="E291" s="8" t="str">
        <f>IFERROR(HYPERLINK(VLOOKUP(Table22[[#This Row],[ModuleNum]],ModuleLinks[],3,FALSE)),"Needs DC ID")</f>
        <v>http://powerpivotpro.digitalchalk.com/dc/student/chalkboard/deliverTimeline.dc?chalkboardId=ff8080814218c3300142695b382f05db</v>
      </c>
    </row>
    <row r="292" spans="1:5" x14ac:dyDescent="0.25">
      <c r="A292" s="12" t="str">
        <f t="shared" si="10"/>
        <v>ISBLANK()</v>
      </c>
      <c r="B292" s="13" t="s">
        <v>258</v>
      </c>
      <c r="C292" s="28">
        <v>4.1666666666666664E-2</v>
      </c>
      <c r="D292" t="s">
        <v>471</v>
      </c>
      <c r="E292" s="8" t="str">
        <f>IFERROR(HYPERLINK(VLOOKUP(Table22[[#This Row],[ModuleNum]],ModuleLinks[],3,FALSE)),"Needs DC ID")</f>
        <v>http://powerpivotpro.digitalchalk.com/dc/student/chalkboard/deliverTimeline.dc?chalkboardId=ff8080814218c3300142695b382f05db</v>
      </c>
    </row>
    <row r="293" spans="1:5" x14ac:dyDescent="0.25">
      <c r="A293" s="12" t="str">
        <f t="shared" si="10"/>
        <v>Islands</v>
      </c>
      <c r="B293" s="13" t="s">
        <v>42</v>
      </c>
      <c r="C293" s="27">
        <v>0.18611111111111112</v>
      </c>
      <c r="D293" t="s">
        <v>121</v>
      </c>
      <c r="E293" s="8" t="str">
        <f>IFERROR(HYPERLINK(VLOOKUP(Table22[[#This Row],[ModuleNum]],ModuleLinks[],3,FALSE)),"Needs DC ID")</f>
        <v>http://powerpivotpro.digitalchalk.com/dc/student/chalkboard/deliverTimeline.dc?chalkboardId=ff8080814218c3300142695b382f05db</v>
      </c>
    </row>
    <row r="294" spans="1:5" x14ac:dyDescent="0.25">
      <c r="A294" s="12" t="str">
        <f t="shared" si="10"/>
        <v>IsWeekend Calculated Column</v>
      </c>
      <c r="B294" s="13" t="s">
        <v>30</v>
      </c>
      <c r="C294" s="27">
        <v>0.55694444444444446</v>
      </c>
      <c r="D294" t="s">
        <v>121</v>
      </c>
      <c r="E294" s="7" t="str">
        <f>IFERROR(HYPERLINK(VLOOKUP(Table22[[#This Row],[ModuleNum]],ModuleLinks[],3,FALSE)),"Needs DC ID")</f>
        <v>http://powerpivotpro.digitalchalk.com/dc/student/chalkboard/deliverTimeline.dc?chalkboardId=ff8080814218c3300142695b382f05db</v>
      </c>
    </row>
    <row r="295" spans="1:5" x14ac:dyDescent="0.25">
      <c r="A295" s="12" t="str">
        <f t="shared" si="10"/>
        <v>IterateWOrkbooksInFolder Macro</v>
      </c>
      <c r="B295" s="13" t="s">
        <v>583</v>
      </c>
      <c r="C295" s="27">
        <v>0.40625</v>
      </c>
      <c r="D295" t="s">
        <v>121</v>
      </c>
      <c r="E295" s="7" t="str">
        <f>IFERROR(HYPERLINK(VLOOKUP(Table22[[#This Row],[ModuleNum]],ModuleLinks[],3,FALSE)),"Needs DC ID")</f>
        <v>http://powerpivotpro.digitalchalk.com/dc/student/chalkboard/deliverTimeline.dc?chalkboardId=ff8080814218c3300142695b382f05db</v>
      </c>
    </row>
    <row r="296" spans="1:5" x14ac:dyDescent="0.25">
      <c r="D296" t="s">
        <v>391</v>
      </c>
      <c r="E296" s="8" t="str">
        <f>IFERROR(HYPERLINK(VLOOKUP(Table22[[#This Row],[ModuleNum]],ModuleLinks[],3,FALSE)),"Needs DC ID")</f>
        <v>http://powerpivotpro.digitalchalk.com/dc/student/chalkboard/deliverTimeline.dc?chalkboardId=ff8080814218c3300142695b382f05db</v>
      </c>
    </row>
    <row r="297" spans="1:5" ht="20.25" thickBot="1" x14ac:dyDescent="0.3">
      <c r="A297" s="31" t="s">
        <v>610</v>
      </c>
      <c r="B297" s="31"/>
      <c r="C297" s="31"/>
      <c r="D297" t="s">
        <v>325</v>
      </c>
      <c r="E297" s="8" t="str">
        <f>IFERROR(HYPERLINK(VLOOKUP(Table22[[#This Row],[ModuleNum]],ModuleLinks[],3,FALSE)),"Needs DC ID")</f>
        <v>http://powerpivotpro.digitalchalk.com/dc/student/chalkboard/deliverTimeline.dc?chalkboardId=ff8080814218c3300142695b382f05db</v>
      </c>
    </row>
    <row r="298" spans="1:5" ht="15.75" thickTop="1" x14ac:dyDescent="0.25">
      <c r="A298" s="12" t="str">
        <f>HYPERLINK(E271, D271)</f>
        <v>Just Bike Sales Measure</v>
      </c>
      <c r="B298" s="13" t="s">
        <v>46</v>
      </c>
      <c r="C298" s="27">
        <v>0.2673611111111111</v>
      </c>
      <c r="D298" t="s">
        <v>170</v>
      </c>
      <c r="E298" s="7" t="str">
        <f>IFERROR(HYPERLINK(VLOOKUP(Table22[[#This Row],[ModuleNum]],ModuleLinks[],3,FALSE)),"Needs DC ID")</f>
        <v>http://powerpivotpro.digitalchalk.com/dc/student/chalkboard/deliverTimeline.dc?chalkboardId=ff8080814218c33001426972f0c606d9</v>
      </c>
    </row>
    <row r="299" spans="1:5" x14ac:dyDescent="0.25">
      <c r="A299" s="12" t="str">
        <f>HYPERLINK(E272, D272)</f>
        <v>Just Bike Sales Measure</v>
      </c>
      <c r="B299" s="13" t="s">
        <v>172</v>
      </c>
      <c r="C299" s="27">
        <v>0.33680555555555558</v>
      </c>
      <c r="D299" t="s">
        <v>394</v>
      </c>
      <c r="E299" s="8" t="str">
        <f>IFERROR(HYPERLINK(VLOOKUP(Table22[[#This Row],[ModuleNum]],ModuleLinks[],3,FALSE)),"Needs DC ID")</f>
        <v>http://powerpivotpro.digitalchalk.com/dc/student/chalkboard/deliverTimeline.dc?chalkboardId=ff8080814218c33001426972f0c606d9</v>
      </c>
    </row>
    <row r="300" spans="1:5" x14ac:dyDescent="0.25">
      <c r="A300" s="12" t="str">
        <f>HYPERLINK(E273, D273)</f>
        <v>Just Bike Sales Measure</v>
      </c>
      <c r="B300" s="13" t="s">
        <v>246</v>
      </c>
      <c r="C300" s="27">
        <v>4.1666666666666664E-2</v>
      </c>
      <c r="D300" t="s">
        <v>118</v>
      </c>
      <c r="E300" s="7" t="str">
        <f>IFERROR(HYPERLINK(VLOOKUP(Table22[[#This Row],[ModuleNum]],ModuleLinks[],3,FALSE)),"Needs DC ID")</f>
        <v>http://powerpivotpro.digitalchalk.com/dc/student/chalkboard/deliverTimeline.dc?chalkboardId=ff8080814218c33001426972f0c606d9</v>
      </c>
    </row>
    <row r="301" spans="1:5" x14ac:dyDescent="0.25">
      <c r="A301" s="12" t="str">
        <f>HYPERLINK(E274, D274)</f>
        <v>Just Bike Sales Measure - Filter Version</v>
      </c>
      <c r="B301" s="13" t="s">
        <v>172</v>
      </c>
      <c r="C301" s="28">
        <v>0.38541666666666669</v>
      </c>
      <c r="D301" t="s">
        <v>467</v>
      </c>
      <c r="E301" s="8" t="str">
        <f>IFERROR(HYPERLINK(VLOOKUP(Table22[[#This Row],[ModuleNum]],ModuleLinks[],3,FALSE)),"Needs DC ID")</f>
        <v>http://powerpivotpro.digitalchalk.com/dc/student/chalkboard/deliverTimeline.dc?chalkboardId=ff8080814218c33001426972f0c606d9</v>
      </c>
    </row>
    <row r="302" spans="1:5" x14ac:dyDescent="0.25">
      <c r="D302" t="s">
        <v>102</v>
      </c>
      <c r="E302" s="8" t="str">
        <f>IFERROR(HYPERLINK(VLOOKUP(Table22[[#This Row],[ModuleNum]],ModuleLinks[],3,FALSE)),"Needs DC ID")</f>
        <v>http://powerpivotpro.digitalchalk.com/dc/student/chalkboard/deliverTimeline.dc?chalkboardId=ff8080814218c33001426972f0c606d9</v>
      </c>
    </row>
    <row r="303" spans="1:5" ht="20.25" thickBot="1" x14ac:dyDescent="0.3">
      <c r="A303" s="31" t="s">
        <v>611</v>
      </c>
      <c r="B303" s="31"/>
      <c r="C303" s="31"/>
      <c r="D303" t="s">
        <v>340</v>
      </c>
      <c r="E303" s="7" t="str">
        <f>IFERROR(HYPERLINK(VLOOKUP(Table22[[#This Row],[ModuleNum]],ModuleLinks[],3,FALSE)),"Needs DC ID")</f>
        <v>http://powerpivotpro.digitalchalk.com/dc/student/chalkboard/deliverTimeline.dc?chalkboardId=ff8080814218c33001426972f0c606d9</v>
      </c>
    </row>
    <row r="304" spans="1:5" ht="15.75" thickTop="1" x14ac:dyDescent="0.25">
      <c r="A304" s="12" t="str">
        <f t="shared" ref="A304:A316" si="11">HYPERLINK(E275, D275)</f>
        <v>Lack of Relationships</v>
      </c>
      <c r="B304" s="13" t="s">
        <v>133</v>
      </c>
      <c r="C304" s="27">
        <v>0.48958333333333331</v>
      </c>
      <c r="D304" t="s">
        <v>153</v>
      </c>
      <c r="E304" s="7" t="str">
        <f>IFERROR(HYPERLINK(VLOOKUP(Table22[[#This Row],[ModuleNum]],ModuleLinks[],3,FALSE)),"Needs DC ID")</f>
        <v>http://powerpivotpro.digitalchalk.com/dc/student/chalkboard/deliverTimeline.dc?chalkboardId=ff8080814218c3300142697aabc70726</v>
      </c>
    </row>
    <row r="305" spans="1:5" x14ac:dyDescent="0.25">
      <c r="A305" s="12" t="str">
        <f t="shared" si="11"/>
        <v>Last Refresh Date</v>
      </c>
      <c r="B305" s="13" t="s">
        <v>281</v>
      </c>
      <c r="C305" s="28">
        <v>8.3333333333333329E-2</v>
      </c>
      <c r="D305" t="s">
        <v>153</v>
      </c>
      <c r="E305" s="8" t="str">
        <f>IFERROR(HYPERLINK(VLOOKUP(Table22[[#This Row],[ModuleNum]],ModuleLinks[],3,FALSE)),"Needs DC ID")</f>
        <v>http://powerpivotpro.digitalchalk.com/dc/student/chalkboard/deliverTimeline.dc?chalkboardId=ff8080814218c3300142697dea1f074a</v>
      </c>
    </row>
    <row r="306" spans="1:5" x14ac:dyDescent="0.25">
      <c r="A306" s="12" t="str">
        <f t="shared" si="11"/>
        <v>Last Sold Date Measure</v>
      </c>
      <c r="B306" s="13" t="s">
        <v>188</v>
      </c>
      <c r="C306" s="28">
        <v>7.2916666666666671E-2</v>
      </c>
      <c r="D306" t="s">
        <v>416</v>
      </c>
      <c r="E306" s="8" t="str">
        <f>IFERROR(HYPERLINK(VLOOKUP(Table22[[#This Row],[ModuleNum]],ModuleLinks[],3,FALSE)),"Needs DC ID")</f>
        <v>http://powerpivotpro.digitalchalk.com/dc/student/chalkboard/deliverTimeline.dc?chalkboardId=ff8080814218c3300142697dea1f074a</v>
      </c>
    </row>
    <row r="307" spans="1:5" x14ac:dyDescent="0.25">
      <c r="A307" s="12" t="str">
        <f t="shared" si="11"/>
        <v>Last Year Sales Measure</v>
      </c>
      <c r="B307" s="13" t="s">
        <v>185</v>
      </c>
      <c r="C307" s="27">
        <v>0.19097222222222221</v>
      </c>
      <c r="D307" t="s">
        <v>311</v>
      </c>
      <c r="E307" s="8" t="str">
        <f>IFERROR(HYPERLINK(VLOOKUP(Table22[[#This Row],[ModuleNum]],ModuleLinks[],3,FALSE)),"Needs DC ID")</f>
        <v>http://powerpivotpro.digitalchalk.com/dc/student/chalkboard/deliverTimeline.dc?chalkboardId=ff8080814218c3300142697dea1f074a</v>
      </c>
    </row>
    <row r="308" spans="1:5" x14ac:dyDescent="0.25">
      <c r="A308" s="12" t="str">
        <f t="shared" si="11"/>
        <v>LASTDATE()</v>
      </c>
      <c r="B308" s="13" t="s">
        <v>163</v>
      </c>
      <c r="C308" s="27">
        <v>0.34375</v>
      </c>
      <c r="D308" t="s">
        <v>221</v>
      </c>
      <c r="E308" s="7" t="str">
        <f>IFERROR(HYPERLINK(VLOOKUP(Table22[[#This Row],[ModuleNum]],ModuleLinks[],3,FALSE)),"Needs DC ID")</f>
        <v>http://powerpivotpro.digitalchalk.com/dc/student/chalkboard/deliverTimeline.dc?chalkboardId=ff8080814218c3300142697dea1f074a</v>
      </c>
    </row>
    <row r="309" spans="1:5" x14ac:dyDescent="0.25">
      <c r="A309" s="12" t="str">
        <f t="shared" si="11"/>
        <v>LASTDATE()</v>
      </c>
      <c r="B309" s="13" t="s">
        <v>183</v>
      </c>
      <c r="C309" s="28">
        <v>0.4375</v>
      </c>
      <c r="D309" t="s">
        <v>432</v>
      </c>
      <c r="E309" s="8" t="str">
        <f>IFERROR(HYPERLINK(VLOOKUP(Table22[[#This Row],[ModuleNum]],ModuleLinks[],3,FALSE)),"Needs DC ID")</f>
        <v>http://powerpivotpro.digitalchalk.com/dc/student/chalkboard/deliverTimeline.dc?chalkboardId=ff8080814218c3300142697dea1f074a</v>
      </c>
    </row>
    <row r="310" spans="1:5" x14ac:dyDescent="0.25">
      <c r="A310" s="12" t="str">
        <f t="shared" si="11"/>
        <v>LASTNONBLANK()</v>
      </c>
      <c r="B310" s="13" t="s">
        <v>188</v>
      </c>
      <c r="C310" s="27">
        <v>0</v>
      </c>
      <c r="D310" t="s">
        <v>33</v>
      </c>
      <c r="E310" s="8" t="str">
        <f>IFERROR(HYPERLINK(VLOOKUP(Table22[[#This Row],[ModuleNum]],ModuleLinks[],3,FALSE)),"Needs DC ID")</f>
        <v>http://powerpivotpro.digitalchalk.com/dc/student/chalkboard/deliverTimeline.dc?chalkboardId=ff8080814218c3300142697dea1f074a</v>
      </c>
    </row>
    <row r="311" spans="1:5" x14ac:dyDescent="0.25">
      <c r="A311" s="12" t="str">
        <f t="shared" si="11"/>
        <v>LASTNONBLANK()</v>
      </c>
      <c r="B311" s="13" t="s">
        <v>188</v>
      </c>
      <c r="C311" s="27">
        <v>0.34375</v>
      </c>
      <c r="D311" t="s">
        <v>41</v>
      </c>
      <c r="E311" s="8" t="str">
        <f>IFERROR(HYPERLINK(VLOOKUP(Table22[[#This Row],[ModuleNum]],ModuleLinks[],3,FALSE)),"Needs DC ID")</f>
        <v>http://powerpivotpro.digitalchalk.com/dc/student/chalkboard/deliverTimeline.dc?chalkboardId=ff8080814218c3300142697dea1f074a</v>
      </c>
    </row>
    <row r="312" spans="1:5" x14ac:dyDescent="0.25">
      <c r="A312" s="12" t="str">
        <f t="shared" si="11"/>
        <v>Level of Pivot Measure</v>
      </c>
      <c r="B312" s="13" t="s">
        <v>262</v>
      </c>
      <c r="C312" s="28">
        <v>0.3125</v>
      </c>
      <c r="D312" t="s">
        <v>17</v>
      </c>
      <c r="E312" s="7" t="str">
        <f>IFERROR(HYPERLINK(VLOOKUP(Table22[[#This Row],[ModuleNum]],ModuleLinks[],3,FALSE)),"Needs DC ID")</f>
        <v>http://powerpivotpro.digitalchalk.com/dc/student/chalkboard/deliverTimeline.dc?chalkboardId=ff8080814218c3300142697dea1f074a</v>
      </c>
    </row>
    <row r="313" spans="1:5" x14ac:dyDescent="0.25">
      <c r="A313" s="12" t="str">
        <f t="shared" si="11"/>
        <v>Lookup Table</v>
      </c>
      <c r="B313" s="13" t="s">
        <v>6</v>
      </c>
      <c r="C313" s="28">
        <v>0.2986111111111111</v>
      </c>
      <c r="D313" t="s">
        <v>406</v>
      </c>
      <c r="E313" s="8" t="str">
        <f>IFERROR(HYPERLINK(VLOOKUP(Table22[[#This Row],[ModuleNum]],ModuleLinks[],3,FALSE)),"Needs DC ID")</f>
        <v>http://powerpivotpro.digitalchalk.com/dc/student/chalkboard/deliverTimeline.dc?chalkboardId=ff8080814218c3300142697dea1f074a</v>
      </c>
    </row>
    <row r="314" spans="1:5" x14ac:dyDescent="0.25">
      <c r="A314" s="12" t="str">
        <f t="shared" si="11"/>
        <v>Lookup Tables</v>
      </c>
      <c r="B314" s="13" t="s">
        <v>15</v>
      </c>
      <c r="C314" s="27">
        <v>0.30555555555555552</v>
      </c>
      <c r="D314" t="s">
        <v>158</v>
      </c>
      <c r="E314" s="8" t="str">
        <f>IFERROR(HYPERLINK(VLOOKUP(Table22[[#This Row],[ModuleNum]],ModuleLinks[],3,FALSE)),"Needs DC ID")</f>
        <v>http://powerpivotpro.digitalchalk.com/dc/student/chalkboard/deliverTimeline.dc?chalkboardId=ff8080814218c3300142697dea1f074a</v>
      </c>
    </row>
    <row r="315" spans="1:5" x14ac:dyDescent="0.25">
      <c r="A315" s="12" t="str">
        <f t="shared" si="11"/>
        <v>LOOKUPVALUE()</v>
      </c>
      <c r="B315" s="13" t="s">
        <v>283</v>
      </c>
      <c r="C315" s="28">
        <v>0.22916666666666666</v>
      </c>
      <c r="D315" t="s">
        <v>407</v>
      </c>
      <c r="E315" s="7" t="str">
        <f>IFERROR(HYPERLINK(VLOOKUP(Table22[[#This Row],[ModuleNum]],ModuleLinks[],3,FALSE)),"Needs DC ID")</f>
        <v>http://powerpivotpro.digitalchalk.com/dc/student/chalkboard/deliverTimeline.dc?chalkboardId=ff8080814218c3300142697dea1f074a</v>
      </c>
    </row>
    <row r="316" spans="1:5" x14ac:dyDescent="0.25">
      <c r="A316" s="12" t="str">
        <f t="shared" si="11"/>
        <v>LTD Sales Measure</v>
      </c>
      <c r="B316" s="13" t="s">
        <v>183</v>
      </c>
      <c r="C316" s="27">
        <v>0.4375</v>
      </c>
      <c r="D316" t="s">
        <v>346</v>
      </c>
      <c r="E316" s="7" t="str">
        <f>IFERROR(HYPERLINK(VLOOKUP(Table22[[#This Row],[ModuleNum]],ModuleLinks[],3,FALSE)),"Needs DC ID")</f>
        <v>http://powerpivotpro.digitalchalk.com/dc/student/chalkboard/deliverTimeline.dc?chalkboardId=ff8080814218c330014269844c02076c</v>
      </c>
    </row>
    <row r="317" spans="1:5" x14ac:dyDescent="0.25">
      <c r="D317" t="s">
        <v>478</v>
      </c>
      <c r="E317" s="7" t="str">
        <f>IFERROR(HYPERLINK(VLOOKUP(Table22[[#This Row],[ModuleNum]],ModuleLinks[],3,FALSE)),"Needs DC ID")</f>
        <v>http://powerpivotpro.digitalchalk.com/dc/student/chalkboard/deliverTimeline.dc?chalkboardId=ff8080814218c330014269844c02076c</v>
      </c>
    </row>
    <row r="318" spans="1:5" ht="20.25" thickBot="1" x14ac:dyDescent="0.3">
      <c r="A318" s="31" t="s">
        <v>612</v>
      </c>
      <c r="B318" s="31"/>
      <c r="C318" s="31"/>
      <c r="D318" t="s">
        <v>339</v>
      </c>
      <c r="E318" s="7" t="str">
        <f>IFERROR(HYPERLINK(VLOOKUP(Table22[[#This Row],[ModuleNum]],ModuleLinks[],3,FALSE)),"Needs DC ID")</f>
        <v>http://powerpivotpro.digitalchalk.com/dc/student/chalkboard/deliverTimeline.dc?chalkboardId=ff8080814218c330014269844c02076c</v>
      </c>
    </row>
    <row r="319" spans="1:5" ht="15.75" thickTop="1" x14ac:dyDescent="0.25">
      <c r="A319" s="12" t="str">
        <f t="shared" ref="A319:A360" si="12">HYPERLINK(E288, D288)</f>
        <v>Macro Language Reference</v>
      </c>
      <c r="B319" s="13" t="s">
        <v>582</v>
      </c>
      <c r="C319" s="28">
        <v>0</v>
      </c>
      <c r="D319" t="s">
        <v>429</v>
      </c>
      <c r="E319" s="7" t="str">
        <f>IFERROR(HYPERLINK(VLOOKUP(Table22[[#This Row],[ModuleNum]],ModuleLinks[],3,FALSE)),"Needs DC ID")</f>
        <v>http://powerpivotpro.digitalchalk.com/dc/student/chalkboard/deliverTimeline.dc?chalkboardId=ff8080814218c330014269844c02076c</v>
      </c>
    </row>
    <row r="320" spans="1:5" x14ac:dyDescent="0.25">
      <c r="A320" s="12" t="str">
        <f t="shared" si="12"/>
        <v>Macro Recorder</v>
      </c>
      <c r="B320" s="13" t="s">
        <v>580</v>
      </c>
      <c r="C320" s="28">
        <v>4.1666666666666664E-2</v>
      </c>
      <c r="D320" t="s">
        <v>447</v>
      </c>
      <c r="E320" s="7" t="str">
        <f>IFERROR(HYPERLINK(VLOOKUP(Table22[[#This Row],[ModuleNum]],ModuleLinks[],3,FALSE)),"Needs DC ID")</f>
        <v>http://powerpivotpro.digitalchalk.com/dc/student/chalkboard/deliverTimeline.dc?chalkboardId=ff8080814218c330014269844c02076c</v>
      </c>
    </row>
    <row r="321" spans="1:5" x14ac:dyDescent="0.25">
      <c r="A321" s="12" t="str">
        <f t="shared" si="12"/>
        <v>Macros</v>
      </c>
      <c r="B321" s="13" t="s">
        <v>579</v>
      </c>
      <c r="C321" s="27">
        <v>0</v>
      </c>
      <c r="D321" t="s">
        <v>401</v>
      </c>
      <c r="E321" s="7" t="str">
        <f>IFERROR(HYPERLINK(VLOOKUP(Table22[[#This Row],[ModuleNum]],ModuleLinks[],3,FALSE)),"Needs DC ID")</f>
        <v>http://powerpivotpro.digitalchalk.com/dc/student/chalkboard/deliverTimeline.dc?chalkboardId=ff8080814218c330014269844c02076c</v>
      </c>
    </row>
    <row r="322" spans="1:5" x14ac:dyDescent="0.25">
      <c r="A322" s="12" t="str">
        <f t="shared" si="12"/>
        <v>Magical measurey tour</v>
      </c>
      <c r="B322" s="13" t="s">
        <v>263</v>
      </c>
      <c r="C322" s="27">
        <v>0</v>
      </c>
      <c r="D322" t="s">
        <v>129</v>
      </c>
      <c r="E322" s="7" t="str">
        <f>IFERROR(HYPERLINK(VLOOKUP(Table22[[#This Row],[ModuleNum]],ModuleLinks[],3,FALSE)),"Needs DC ID")</f>
        <v>http://powerpivotpro.digitalchalk.com/dc/student/chalkboard/deliverTimeline.dc?chalkboardId=ff8080814218c330014269844c02076c</v>
      </c>
    </row>
    <row r="323" spans="1:5" x14ac:dyDescent="0.25">
      <c r="A323" s="12" t="str">
        <f t="shared" si="12"/>
        <v>Many to Many Bridge Table</v>
      </c>
      <c r="B323" s="13" t="s">
        <v>585</v>
      </c>
      <c r="C323" s="27">
        <v>0.66666666666666663</v>
      </c>
      <c r="D323" t="s">
        <v>469</v>
      </c>
      <c r="E323" s="8" t="str">
        <f>IFERROR(HYPERLINK(VLOOKUP(Table22[[#This Row],[ModuleNum]],ModuleLinks[],3,FALSE)),"Needs DC ID")</f>
        <v>http://powerpivotpro.digitalchalk.com/dc/student/chalkboard/deliverTimeline.dc?chalkboardId=ff8080814218c3300142698b285f07a5</v>
      </c>
    </row>
    <row r="324" spans="1:5" x14ac:dyDescent="0.25">
      <c r="A324" s="12" t="str">
        <f t="shared" si="12"/>
        <v>Many to Many Problem</v>
      </c>
      <c r="B324" s="13" t="s">
        <v>119</v>
      </c>
      <c r="C324" s="27">
        <v>0.1361111111111111</v>
      </c>
      <c r="D324" t="s">
        <v>100</v>
      </c>
      <c r="E324" s="7" t="str">
        <f>IFERROR(HYPERLINK(VLOOKUP(Table22[[#This Row],[ModuleNum]],ModuleLinks[],3,FALSE)),"Needs DC ID")</f>
        <v>http://powerpivotpro.digitalchalk.com/dc/student/chalkboard/deliverTimeline.dc?chalkboardId=ff8080814218c3300142698b285f07a5</v>
      </c>
    </row>
    <row r="325" spans="1:5" x14ac:dyDescent="0.25">
      <c r="A325" s="12" t="str">
        <f t="shared" si="12"/>
        <v>Many to Many Problem</v>
      </c>
      <c r="B325" s="13" t="s">
        <v>584</v>
      </c>
      <c r="C325" s="28">
        <v>0</v>
      </c>
      <c r="D325" t="s">
        <v>89</v>
      </c>
      <c r="E325" s="8" t="str">
        <f>IFERROR(HYPERLINK(VLOOKUP(Table22[[#This Row],[ModuleNum]],ModuleLinks[],3,FALSE)),"Needs DC ID")</f>
        <v>http://powerpivotpro.digitalchalk.com/dc/student/chalkboard/deliverTimeline.dc?chalkboardId=ff8080814218c3300142698b285f07a5</v>
      </c>
    </row>
    <row r="326" spans="1:5" x14ac:dyDescent="0.25">
      <c r="A326" s="12" t="str">
        <f t="shared" si="12"/>
        <v>Many to Many Problem</v>
      </c>
      <c r="B326" s="13" t="s">
        <v>585</v>
      </c>
      <c r="C326" s="28">
        <v>0</v>
      </c>
      <c r="D326" t="s">
        <v>89</v>
      </c>
      <c r="E326" s="7" t="str">
        <f>IFERROR(HYPERLINK(VLOOKUP(Table22[[#This Row],[ModuleNum]],ModuleLinks[],3,FALSE)),"Needs DC ID")</f>
        <v>http://powerpivotpro.digitalchalk.com/dc/student/chalkboard/deliverTimeline.dc?chalkboardId=ff8080814218c3300142698b285f07a5</v>
      </c>
    </row>
    <row r="327" spans="1:5" x14ac:dyDescent="0.25">
      <c r="A327" s="12" t="str">
        <f t="shared" si="12"/>
        <v>Margin Date Window Measure</v>
      </c>
      <c r="B327" s="13" t="s">
        <v>176</v>
      </c>
      <c r="C327" s="27">
        <v>0.1111111111111111</v>
      </c>
      <c r="D327" t="s">
        <v>89</v>
      </c>
      <c r="E327" s="7" t="str">
        <f>IFERROR(HYPERLINK(VLOOKUP(Table22[[#This Row],[ModuleNum]],ModuleLinks[],3,FALSE)),"Needs DC ID")</f>
        <v>http://powerpivotpro.digitalchalk.com/dc/student/chalkboard/deliverTimeline.dc?chalkboardId=ff8080814218c3300142698b285f07a5</v>
      </c>
    </row>
    <row r="328" spans="1:5" x14ac:dyDescent="0.25">
      <c r="A328" s="12" t="str">
        <f t="shared" si="12"/>
        <v>Margin DatesBetween Version Measure</v>
      </c>
      <c r="B328" s="13" t="s">
        <v>173</v>
      </c>
      <c r="C328" s="27">
        <v>0</v>
      </c>
      <c r="D328" t="s">
        <v>89</v>
      </c>
      <c r="E328" s="8" t="str">
        <f>IFERROR(HYPERLINK(VLOOKUP(Table22[[#This Row],[ModuleNum]],ModuleLinks[],3,FALSE)),"Needs DC ID")</f>
        <v>http://powerpivotpro.digitalchalk.com/dc/student/chalkboard/deliverTimeline.dc?chalkboardId=ff8080814218c3300142698b285f07a5</v>
      </c>
    </row>
    <row r="329" spans="1:5" x14ac:dyDescent="0.25">
      <c r="A329" s="12" t="str">
        <f t="shared" si="12"/>
        <v>Margin Sel Date Range Measure</v>
      </c>
      <c r="B329" s="13" t="s">
        <v>163</v>
      </c>
      <c r="C329" s="28">
        <v>0.3888888888888889</v>
      </c>
      <c r="D329" t="s">
        <v>89</v>
      </c>
      <c r="E329" s="8" t="str">
        <f>IFERROR(HYPERLINK(VLOOKUP(Table22[[#This Row],[ModuleNum]],ModuleLinks[],3,FALSE)),"Needs DC ID")</f>
        <v>http://powerpivotpro.digitalchalk.com/dc/student/chalkboard/deliverTimeline.dc?chalkboardId=ff8080814218c3300142698b285f07a5</v>
      </c>
    </row>
    <row r="330" spans="1:5" x14ac:dyDescent="0.25">
      <c r="A330" s="12" t="str">
        <f t="shared" si="12"/>
        <v>Mark as Data Table</v>
      </c>
      <c r="B330" s="13" t="s">
        <v>178</v>
      </c>
      <c r="C330" s="27">
        <v>0.28472222222222221</v>
      </c>
      <c r="D330" t="s">
        <v>409</v>
      </c>
      <c r="E330" s="8" t="str">
        <f>IFERROR(HYPERLINK(VLOOKUP(Table22[[#This Row],[ModuleNum]],ModuleLinks[],3,FALSE)),"Needs DC ID")</f>
        <v>http://powerpivotpro.digitalchalk.com/dc/student/chalkboard/deliverTimeline.dc?chalkboardId=ff8080814218c3300142698b285f07a5</v>
      </c>
    </row>
    <row r="331" spans="1:5" x14ac:dyDescent="0.25">
      <c r="A331" s="12" t="str">
        <f t="shared" si="12"/>
        <v>Masked Problems</v>
      </c>
      <c r="B331" s="13" t="s">
        <v>114</v>
      </c>
      <c r="C331" s="28">
        <v>0.28472222222222221</v>
      </c>
      <c r="D331" t="s">
        <v>461</v>
      </c>
      <c r="E331" s="8" t="str">
        <f>IFERROR(HYPERLINK(VLOOKUP(Table22[[#This Row],[ModuleNum]],ModuleLinks[],3,FALSE)),"Needs DC ID")</f>
        <v>http://powerpivotpro.digitalchalk.com/dc/student/chalkboard/deliverTimeline.dc?chalkboardId=ff8080814218c3300142698b285f07a5</v>
      </c>
    </row>
    <row r="332" spans="1:5" x14ac:dyDescent="0.25">
      <c r="A332" s="12" t="str">
        <f t="shared" si="12"/>
        <v>Master Slicers</v>
      </c>
      <c r="B332" s="13" t="s">
        <v>577</v>
      </c>
      <c r="C332" s="27">
        <v>0</v>
      </c>
      <c r="D332" t="s">
        <v>112</v>
      </c>
      <c r="E332" s="7" t="str">
        <f>IFERROR(HYPERLINK(VLOOKUP(Table22[[#This Row],[ModuleNum]],ModuleLinks[],3,FALSE)),"Needs DC ID")</f>
        <v>http://powerpivotpro.digitalchalk.com/dc/student/chalkboard/deliverTimeline.dc?chalkboardId=ff8080814218c33001426c04bc792010</v>
      </c>
    </row>
    <row r="333" spans="1:5" x14ac:dyDescent="0.25">
      <c r="A333" s="12" t="str">
        <f t="shared" si="12"/>
        <v>Math/Counting comes from Data table</v>
      </c>
      <c r="B333" s="13" t="s">
        <v>99</v>
      </c>
      <c r="C333" s="27">
        <v>0.125</v>
      </c>
      <c r="D333" t="s">
        <v>372</v>
      </c>
      <c r="E333" s="8" t="str">
        <f>IFERROR(HYPERLINK(VLOOKUP(Table22[[#This Row],[ModuleNum]],ModuleLinks[],3,FALSE)),"Needs DC ID")</f>
        <v>http://powerpivotpro.digitalchalk.com/dc/student/chalkboard/deliverTimeline.dc?chalkboardId=ff8080814218c33001426c04bc792010</v>
      </c>
    </row>
    <row r="334" spans="1:5" x14ac:dyDescent="0.25">
      <c r="A334" s="12" t="str">
        <f t="shared" si="12"/>
        <v>Max Single Date Sales Measure</v>
      </c>
      <c r="B334" s="13" t="s">
        <v>269</v>
      </c>
      <c r="C334" s="28">
        <v>6.25E-2</v>
      </c>
      <c r="D334" t="s">
        <v>238</v>
      </c>
      <c r="E334" s="8" t="str">
        <f>IFERROR(HYPERLINK(VLOOKUP(Table22[[#This Row],[ModuleNum]],ModuleLinks[],3,FALSE)),"Needs DC ID")</f>
        <v>http://powerpivotpro.digitalchalk.com/dc/student/chalkboard/deliverTimeline.dc?chalkboardId=ff8080814218c33001426c04bc792010</v>
      </c>
    </row>
    <row r="335" spans="1:5" x14ac:dyDescent="0.25">
      <c r="A335" s="12" t="str">
        <f t="shared" si="12"/>
        <v>MAX()</v>
      </c>
      <c r="B335" s="13" t="s">
        <v>149</v>
      </c>
      <c r="C335" s="28">
        <v>0.25</v>
      </c>
      <c r="D335" t="s">
        <v>240</v>
      </c>
      <c r="E335" s="8" t="str">
        <f>IFERROR(HYPERLINK(VLOOKUP(Table22[[#This Row],[ModuleNum]],ModuleLinks[],3,FALSE)),"Needs DC ID")</f>
        <v>http://powerpivotpro.digitalchalk.com/dc/student/chalkboard/deliverTimeline.dc?chalkboardId=ff8080814218c33001426c15fe1721a2</v>
      </c>
    </row>
    <row r="336" spans="1:5" x14ac:dyDescent="0.25">
      <c r="A336" s="12" t="str">
        <f t="shared" si="12"/>
        <v>MAX()</v>
      </c>
      <c r="B336" s="13" t="s">
        <v>156</v>
      </c>
      <c r="C336" s="27">
        <v>0.30208333333333331</v>
      </c>
      <c r="D336" t="s">
        <v>477</v>
      </c>
      <c r="E336" s="8" t="str">
        <f>IFERROR(HYPERLINK(VLOOKUP(Table22[[#This Row],[ModuleNum]],ModuleLinks[],3,FALSE)),"Needs DC ID")</f>
        <v>http://powerpivotpro.digitalchalk.com/dc/student/chalkboard/deliverTimeline.dc?chalkboardId=ff8080814218c33001426c23d25622ba</v>
      </c>
    </row>
    <row r="337" spans="1:5" x14ac:dyDescent="0.25">
      <c r="A337" s="12" t="str">
        <f t="shared" si="12"/>
        <v>MaxEffectiveMonthID</v>
      </c>
      <c r="B337" s="13" t="s">
        <v>257</v>
      </c>
      <c r="C337" s="27">
        <v>0.77083333333333337</v>
      </c>
      <c r="D337" t="s">
        <v>479</v>
      </c>
      <c r="E337" s="7" t="str">
        <f>IFERROR(HYPERLINK(VLOOKUP(Table22[[#This Row],[ModuleNum]],ModuleLinks[],3,FALSE)),"Needs DC ID")</f>
        <v>http://powerpivotpro.digitalchalk.com/dc/student/chalkboard/deliverTimeline.dc?chalkboardId=ff8080814218c33001426c2808a52392</v>
      </c>
    </row>
    <row r="338" spans="1:5" x14ac:dyDescent="0.25">
      <c r="A338" s="12" t="str">
        <f t="shared" si="12"/>
        <v>MAXX()</v>
      </c>
      <c r="B338" s="13" t="s">
        <v>268</v>
      </c>
      <c r="C338" s="27">
        <v>6.25E-2</v>
      </c>
      <c r="D338" t="s">
        <v>61</v>
      </c>
      <c r="E338" s="8" t="str">
        <f>IFERROR(HYPERLINK(VLOOKUP(Table22[[#This Row],[ModuleNum]],ModuleLinks[],3,FALSE)),"Needs DC ID")</f>
        <v>http://powerpivotpro.digitalchalk.com/dc/student/chalkboard/deliverTimeline.dc?chalkboardId=ff8080814218c33001426c2808a52392</v>
      </c>
    </row>
    <row r="339" spans="1:5" x14ac:dyDescent="0.25">
      <c r="A339" s="12" t="str">
        <f t="shared" si="12"/>
        <v>mdx .children operator</v>
      </c>
      <c r="B339" s="13" t="s">
        <v>268</v>
      </c>
      <c r="C339" s="28">
        <v>0.58333333333333337</v>
      </c>
      <c r="D339" t="s">
        <v>337</v>
      </c>
      <c r="E339" s="8" t="str">
        <f>IFERROR(HYPERLINK(VLOOKUP(Table22[[#This Row],[ModuleNum]],ModuleLinks[],3,FALSE)),"Needs DC ID")</f>
        <v>http://powerpivotpro.digitalchalk.com/dc/student/chalkboard/deliverTimeline.dc?chalkboardId=ff8080814218c33001426c2808a52392</v>
      </c>
    </row>
    <row r="340" spans="1:5" x14ac:dyDescent="0.25">
      <c r="A340" s="12" t="str">
        <f t="shared" si="12"/>
        <v>Measure that Returns Text</v>
      </c>
      <c r="B340" s="13" t="s">
        <v>266</v>
      </c>
      <c r="C340" s="27">
        <v>0.5</v>
      </c>
      <c r="D340" t="s">
        <v>67</v>
      </c>
      <c r="E340" s="7" t="str">
        <f>IFERROR(HYPERLINK(VLOOKUP(Table22[[#This Row],[ModuleNum]],ModuleLinks[],3,FALSE)),"Needs DC ID")</f>
        <v>http://powerpivotpro.digitalchalk.com/dc/student/chalkboard/deliverTimeline.dc?chalkboardId=ff8080814218c33001426c2808a52392</v>
      </c>
    </row>
    <row r="341" spans="1:5" x14ac:dyDescent="0.25">
      <c r="A341" s="12" t="str">
        <f t="shared" si="12"/>
        <v>Measure vs Calculated Column</v>
      </c>
      <c r="B341" s="13" t="s">
        <v>30</v>
      </c>
      <c r="C341" s="27">
        <v>0</v>
      </c>
      <c r="D341" t="s">
        <v>192</v>
      </c>
      <c r="E341" s="8" t="str">
        <f>IFERROR(HYPERLINK(VLOOKUP(Table22[[#This Row],[ModuleNum]],ModuleLinks[],3,FALSE)),"Needs DC ID")</f>
        <v>http://powerpivotpro.digitalchalk.com/dc/student/chalkboard/deliverTimeline.dc?chalkboardId=ff8080814218c33001426c4364b527c2</v>
      </c>
    </row>
    <row r="342" spans="1:5" x14ac:dyDescent="0.25">
      <c r="A342" s="12" t="str">
        <f t="shared" si="12"/>
        <v>Measure vs Calculated Column Summary</v>
      </c>
      <c r="B342" s="13" t="s">
        <v>30</v>
      </c>
      <c r="C342" s="27">
        <v>0.70833333333333337</v>
      </c>
      <c r="D342" t="s">
        <v>288</v>
      </c>
      <c r="E342" s="7" t="str">
        <f>IFERROR(HYPERLINK(VLOOKUP(Table22[[#This Row],[ModuleNum]],ModuleLinks[],3,FALSE)),"Needs DC ID")</f>
        <v>http://powerpivotpro.digitalchalk.com/dc/student/chalkboard/deliverTimeline.dc?chalkboardId=ff8080814218c33001426c4364b527c2</v>
      </c>
    </row>
    <row r="343" spans="1:5" x14ac:dyDescent="0.25">
      <c r="A343" s="12" t="str">
        <f t="shared" si="12"/>
        <v>Measures</v>
      </c>
      <c r="B343" s="13" t="s">
        <v>15</v>
      </c>
      <c r="C343" s="28">
        <v>8.6805555555555566E-2</v>
      </c>
      <c r="D343" t="s">
        <v>26</v>
      </c>
      <c r="E343" s="8" t="str">
        <f>IFERROR(HYPERLINK(VLOOKUP(Table22[[#This Row],[ModuleNum]],ModuleLinks[],3,FALSE)),"Needs DC ID")</f>
        <v>http://powerpivotpro.digitalchalk.com/dc/student/chalkboard/deliverTimeline.dc?chalkboardId=ff8080814218c33001426c4364b527c2</v>
      </c>
    </row>
    <row r="344" spans="1:5" x14ac:dyDescent="0.25">
      <c r="A344" s="12" t="str">
        <f t="shared" si="12"/>
        <v>Melting Ants</v>
      </c>
      <c r="B344" s="13" t="s">
        <v>205</v>
      </c>
      <c r="C344" s="27">
        <v>8.3333333333333329E-2</v>
      </c>
      <c r="D344" t="s">
        <v>27</v>
      </c>
      <c r="E344" s="7" t="str">
        <f>IFERROR(HYPERLINK(VLOOKUP(Table22[[#This Row],[ModuleNum]],ModuleLinks[],3,FALSE)),"Needs DC ID")</f>
        <v>http://powerpivotpro.digitalchalk.com/dc/student/chalkboard/deliverTimeline.dc?chalkboardId=ff8080814218c33001426c4364b527c2</v>
      </c>
    </row>
    <row r="345" spans="1:5" x14ac:dyDescent="0.25">
      <c r="A345" s="12" t="str">
        <f t="shared" si="12"/>
        <v>MIN()</v>
      </c>
      <c r="B345" s="13" t="s">
        <v>156</v>
      </c>
      <c r="C345" s="27">
        <v>0.29166666666666669</v>
      </c>
      <c r="D345" t="s">
        <v>96</v>
      </c>
      <c r="E345" s="8" t="str">
        <f>IFERROR(HYPERLINK(VLOOKUP(Table22[[#This Row],[ModuleNum]],ModuleLinks[],3,FALSE)),"Needs DC ID")</f>
        <v>http://powerpivotpro.digitalchalk.com/dc/student/chalkboard/deliverTimeline.dc?chalkboardId=ff8080814218c33001426c4364b527c2</v>
      </c>
    </row>
    <row r="346" spans="1:5" x14ac:dyDescent="0.25">
      <c r="A346" s="12" t="str">
        <f t="shared" si="12"/>
        <v>Missing Aggregation Function</v>
      </c>
      <c r="B346" s="13" t="s">
        <v>205</v>
      </c>
      <c r="C346" s="28">
        <v>0.20833333333333334</v>
      </c>
      <c r="D346" t="s">
        <v>95</v>
      </c>
      <c r="E346" s="7" t="str">
        <f>IFERROR(HYPERLINK(VLOOKUP(Table22[[#This Row],[ModuleNum]],ModuleLinks[],3,FALSE)),"Needs DC ID")</f>
        <v>http://powerpivotpro.digitalchalk.com/dc/student/chalkboard/deliverTimeline.dc?chalkboardId=ff8080814218c33001426c6bb4f82d18</v>
      </c>
    </row>
    <row r="347" spans="1:5" x14ac:dyDescent="0.25">
      <c r="A347" s="12" t="str">
        <f t="shared" si="12"/>
        <v>Model Sales Rank vs Competition Measure</v>
      </c>
      <c r="B347" s="13" t="s">
        <v>272</v>
      </c>
      <c r="C347" s="28">
        <v>0.375</v>
      </c>
      <c r="D347" t="s">
        <v>48</v>
      </c>
      <c r="E347" s="8" t="str">
        <f>IFERROR(HYPERLINK(VLOOKUP(Table22[[#This Row],[ModuleNum]],ModuleLinks[],3,FALSE)),"Needs DC ID")</f>
        <v>http://powerpivotpro.digitalchalk.com/dc/student/chalkboard/deliverTimeline.dc?chalkboardId=ff8080814218c33001426c6bb4f82d18</v>
      </c>
    </row>
    <row r="348" spans="1:5" x14ac:dyDescent="0.25">
      <c r="A348" s="12" t="str">
        <f t="shared" si="12"/>
        <v>ModifySelectedPivot Macro</v>
      </c>
      <c r="B348" s="13" t="s">
        <v>580</v>
      </c>
      <c r="C348" s="28">
        <v>0.375</v>
      </c>
      <c r="D348" t="s">
        <v>35</v>
      </c>
      <c r="E348" s="7" t="str">
        <f>IFERROR(HYPERLINK(VLOOKUP(Table22[[#This Row],[ModuleNum]],ModuleLinks[],3,FALSE)),"Needs DC ID")</f>
        <v>http://powerpivotpro.digitalchalk.com/dc/student/chalkboard/deliverTimeline.dc?chalkboardId=ff8080814218c33001426c6bb4f82d18</v>
      </c>
    </row>
    <row r="349" spans="1:5" x14ac:dyDescent="0.25">
      <c r="A349" s="12" t="str">
        <f t="shared" si="12"/>
        <v>Most Popular Color Measure</v>
      </c>
      <c r="B349" s="13" t="s">
        <v>265</v>
      </c>
      <c r="C349" s="28">
        <v>0.5</v>
      </c>
      <c r="D349" t="s">
        <v>34</v>
      </c>
      <c r="E349" s="8" t="str">
        <f>IFERROR(HYPERLINK(VLOOKUP(Table22[[#This Row],[ModuleNum]],ModuleLinks[],3,FALSE)),"Needs DC ID")</f>
        <v>http://powerpivotpro.digitalchalk.com/dc/student/chalkboard/deliverTimeline.dc?chalkboardId=ff8080814218c33001426c728fca2e4c</v>
      </c>
    </row>
    <row r="350" spans="1:5" x14ac:dyDescent="0.25">
      <c r="A350" s="12" t="str">
        <f t="shared" si="12"/>
        <v xml:space="preserve">MostRecentMonthID </v>
      </c>
      <c r="B350" s="13" t="s">
        <v>257</v>
      </c>
      <c r="C350" s="28">
        <v>0.72916666666666663</v>
      </c>
      <c r="D350" t="s">
        <v>451</v>
      </c>
      <c r="E350" s="7" t="str">
        <f>IFERROR(HYPERLINK(VLOOKUP(Table22[[#This Row],[ModuleNum]],ModuleLinks[],3,FALSE)),"Needs DC ID")</f>
        <v>http://powerpivotpro.digitalchalk.com/dc/student/chalkboard/deliverTimeline.dc?chalkboardId=ff8080814218c33001426c7752842ebf</v>
      </c>
    </row>
    <row r="351" spans="1:5" x14ac:dyDescent="0.25">
      <c r="A351" s="12" t="str">
        <f t="shared" si="12"/>
        <v>Move Columns Into Lookup Tables</v>
      </c>
      <c r="B351" s="13" t="s">
        <v>275</v>
      </c>
      <c r="C351" s="28">
        <v>0.16666666666666666</v>
      </c>
      <c r="D351" t="s">
        <v>16</v>
      </c>
      <c r="E351" s="7" t="str">
        <f>IFERROR(HYPERLINK(VLOOKUP(Table22[[#This Row],[ModuleNum]],ModuleLinks[],3,FALSE)),"Needs DC ID")</f>
        <v>http://powerpivotpro.digitalchalk.com/dc/student/chalkboard/deliverTimeline.dc?chalkboardId=ff8080814218c33001426c7752842ebf</v>
      </c>
    </row>
    <row r="352" spans="1:5" x14ac:dyDescent="0.25">
      <c r="A352" s="12" t="str">
        <f t="shared" si="12"/>
        <v>Moving Average</v>
      </c>
      <c r="B352" s="13" t="s">
        <v>186</v>
      </c>
      <c r="C352" s="28">
        <v>0</v>
      </c>
      <c r="D352" t="s">
        <v>24</v>
      </c>
      <c r="E352" s="8" t="str">
        <f>IFERROR(HYPERLINK(VLOOKUP(Table22[[#This Row],[ModuleNum]],ModuleLinks[],3,FALSE)),"Needs DC ID")</f>
        <v>http://powerpivotpro.digitalchalk.com/dc/student/chalkboard/deliverTimeline.dc?chalkboardId=ff8080814218c33001426c7adec22f2c</v>
      </c>
    </row>
    <row r="353" spans="1:5" x14ac:dyDescent="0.25">
      <c r="A353" s="12" t="str">
        <f t="shared" si="12"/>
        <v>Multi-Column Relationship</v>
      </c>
      <c r="B353" s="13" t="s">
        <v>126</v>
      </c>
      <c r="C353" s="28">
        <v>0.17708333333333334</v>
      </c>
      <c r="D353" t="s">
        <v>24</v>
      </c>
      <c r="E353" s="7" t="str">
        <f>IFERROR(HYPERLINK(VLOOKUP(Table22[[#This Row],[ModuleNum]],ModuleLinks[],3,FALSE)),"Needs DC ID")</f>
        <v>http://powerpivotpro.digitalchalk.com/dc/student/chalkboard/deliverTimeline.dc?chalkboardId=ff8080814218c33001426c7adec22f2c</v>
      </c>
    </row>
    <row r="354" spans="1:5" x14ac:dyDescent="0.25">
      <c r="A354" s="12" t="str">
        <f t="shared" si="12"/>
        <v>Multiple Date Columns</v>
      </c>
      <c r="B354" s="13" t="s">
        <v>577</v>
      </c>
      <c r="C354" s="27">
        <v>0</v>
      </c>
      <c r="D354" t="s">
        <v>24</v>
      </c>
      <c r="E354" s="8" t="str">
        <f>IFERROR(HYPERLINK(VLOOKUP(Table22[[#This Row],[ModuleNum]],ModuleLinks[],3,FALSE)),"Needs DC ID")</f>
        <v>http://powerpivotpro.digitalchalk.com/dc/student/chalkboard/deliverTimeline.dc?chalkboardId=ff8080814218c33001426c7adec22f2c</v>
      </c>
    </row>
    <row r="355" spans="1:5" x14ac:dyDescent="0.25">
      <c r="A355" s="12" t="str">
        <f t="shared" si="12"/>
        <v>Multiple Table Summary</v>
      </c>
      <c r="B355" s="13" t="s">
        <v>99</v>
      </c>
      <c r="C355" s="28">
        <v>0</v>
      </c>
      <c r="D355" t="s">
        <v>24</v>
      </c>
      <c r="E355" s="8" t="str">
        <f>IFERROR(HYPERLINK(VLOOKUP(Table22[[#This Row],[ModuleNum]],ModuleLinks[],3,FALSE)),"Needs DC ID")</f>
        <v>http://powerpivotpro.digitalchalk.com/dc/student/chalkboard/deliverTimeline.dc?chalkboardId=ff8080814218c33001426c7adec22f2c</v>
      </c>
    </row>
    <row r="356" spans="1:5" x14ac:dyDescent="0.25">
      <c r="A356" s="12" t="str">
        <f t="shared" si="12"/>
        <v>Multiple Tables</v>
      </c>
      <c r="B356" s="13" t="s">
        <v>88</v>
      </c>
      <c r="C356" s="27">
        <v>0</v>
      </c>
      <c r="D356" t="s">
        <v>2</v>
      </c>
      <c r="E356" s="8" t="str">
        <f>IFERROR(HYPERLINK(VLOOKUP(Table22[[#This Row],[ModuleNum]],ModuleLinks[],3,FALSE)),"Needs DC ID")</f>
        <v>http://powerpivotpro.digitalchalk.com/dc/student/chalkboard/deliverTimeline.dc?chalkboardId=ff8080814218c33001426c80886e307e</v>
      </c>
    </row>
    <row r="357" spans="1:5" x14ac:dyDescent="0.25">
      <c r="A357" s="12" t="str">
        <f t="shared" si="12"/>
        <v>Multiple Tables</v>
      </c>
      <c r="B357" s="13" t="s">
        <v>103</v>
      </c>
      <c r="C357" s="28">
        <v>0</v>
      </c>
      <c r="D357" t="s">
        <v>113</v>
      </c>
      <c r="E357" s="8" t="str">
        <f>IFERROR(HYPERLINK(VLOOKUP(Table22[[#This Row],[ModuleNum]],ModuleLinks[],3,FALSE)),"Needs DC ID")</f>
        <v>http://powerpivotpro.digitalchalk.com/dc/student/chalkboard/deliverTimeline.dc?chalkboardId=ff8080814218c33001426c83dd5530b7</v>
      </c>
    </row>
    <row r="358" spans="1:5" x14ac:dyDescent="0.25">
      <c r="A358" s="12" t="str">
        <f t="shared" si="12"/>
        <v>Multiple Tables</v>
      </c>
      <c r="B358" s="13" t="s">
        <v>114</v>
      </c>
      <c r="C358" s="28">
        <v>0</v>
      </c>
      <c r="D358" t="s">
        <v>1</v>
      </c>
      <c r="E358" s="7" t="str">
        <f>IFERROR(HYPERLINK(VLOOKUP(Table22[[#This Row],[ModuleNum]],ModuleLinks[],3,FALSE)),"Needs DC ID")</f>
        <v>http://powerpivotpro.digitalchalk.com/dc/student/chalkboard/deliverTimeline.dc?chalkboardId=ff8080814218c33001426c83dd5530b7</v>
      </c>
    </row>
    <row r="359" spans="1:5" x14ac:dyDescent="0.25">
      <c r="A359" s="12" t="str">
        <f t="shared" si="12"/>
        <v>Multiple Tables</v>
      </c>
      <c r="B359" s="13" t="s">
        <v>126</v>
      </c>
      <c r="C359" s="27">
        <v>0</v>
      </c>
      <c r="D359" t="s">
        <v>460</v>
      </c>
      <c r="E359" s="7" t="str">
        <f>IFERROR(HYPERLINK(VLOOKUP(Table22[[#This Row],[ModuleNum]],ModuleLinks[],3,FALSE)),"Needs DC ID")</f>
        <v>http://powerpivotpro.digitalchalk.com/dc/student/chalkboard/deliverTimeline.dc?chalkboardId=ff8080814218c33001426c83dd5530b7</v>
      </c>
    </row>
    <row r="360" spans="1:5" x14ac:dyDescent="0.25">
      <c r="A360" s="12" t="str">
        <f t="shared" si="12"/>
        <v>Multiple Tables</v>
      </c>
      <c r="B360" s="13" t="s">
        <v>133</v>
      </c>
      <c r="C360" s="27">
        <v>0.48958333333333331</v>
      </c>
      <c r="D360" t="s">
        <v>10</v>
      </c>
      <c r="E360" s="7" t="str">
        <f>IFERROR(HYPERLINK(VLOOKUP(Table22[[#This Row],[ModuleNum]],ModuleLinks[],3,FALSE)),"Needs DC ID")</f>
        <v>http://powerpivotpro.digitalchalk.com/dc/student/chalkboard/deliverTimeline.dc?chalkboardId=ff8080814218c33001426c83dd5530b7</v>
      </c>
    </row>
    <row r="361" spans="1:5" x14ac:dyDescent="0.25">
      <c r="D361" t="s">
        <v>400</v>
      </c>
      <c r="E361" s="7" t="str">
        <f>IFERROR(HYPERLINK(VLOOKUP(Table22[[#This Row],[ModuleNum]],ModuleLinks[],3,FALSE)),"Needs DC ID")</f>
        <v>http://powerpivotpro.digitalchalk.com/dc/student/chalkboard/deliverTimeline.dc?chalkboardId=ff8080814218c33001426c83dd5530b7</v>
      </c>
    </row>
    <row r="362" spans="1:5" ht="20.25" thickBot="1" x14ac:dyDescent="0.3">
      <c r="A362" s="31" t="s">
        <v>613</v>
      </c>
      <c r="B362" s="31"/>
      <c r="C362" s="31"/>
      <c r="D362" t="s">
        <v>400</v>
      </c>
      <c r="E362" s="8" t="str">
        <f>IFERROR(HYPERLINK(VLOOKUP(Table22[[#This Row],[ModuleNum]],ModuleLinks[],3,FALSE)),"Needs DC ID")</f>
        <v>http://powerpivotpro.digitalchalk.com/dc/student/chalkboard/deliverTimeline.dc?chalkboardId=ff8080814218c33001426c83dd5530b7</v>
      </c>
    </row>
    <row r="363" spans="1:5" ht="15.75" thickTop="1" x14ac:dyDescent="0.25">
      <c r="A363" s="12" t="str">
        <f t="shared" ref="A363:A373" si="13">HYPERLINK(E330, D330)</f>
        <v>Naked Column</v>
      </c>
      <c r="B363" s="13" t="s">
        <v>247</v>
      </c>
      <c r="C363" s="27">
        <v>0.1875</v>
      </c>
      <c r="D363" t="s">
        <v>342</v>
      </c>
      <c r="E363" s="7" t="str">
        <f>IFERROR(HYPERLINK(VLOOKUP(Table22[[#This Row],[ModuleNum]],ModuleLinks[],3,FALSE)),"Needs DC ID")</f>
        <v>http://powerpivotpro.digitalchalk.com/dc/student/chalkboard/deliverTimeline.dc?chalkboardId=ff8080814218c33001426c8ce08a31a6</v>
      </c>
    </row>
    <row r="364" spans="1:5" x14ac:dyDescent="0.25">
      <c r="A364" s="12" t="str">
        <f t="shared" si="13"/>
        <v>Named Sets</v>
      </c>
      <c r="B364" s="13" t="s">
        <v>281</v>
      </c>
      <c r="C364" s="27">
        <v>0.375</v>
      </c>
      <c r="D364" t="s">
        <v>71</v>
      </c>
      <c r="E364" s="8" t="str">
        <f>IFERROR(HYPERLINK(VLOOKUP(Table22[[#This Row],[ModuleNum]],ModuleLinks[],3,FALSE)),"Needs DC ID")</f>
        <v>http://powerpivotpro.digitalchalk.com/dc/student/chalkboard/deliverTimeline.dc?chalkboardId=ff8080814218c33001426c8ce08a31a6</v>
      </c>
    </row>
    <row r="365" spans="1:5" x14ac:dyDescent="0.25">
      <c r="A365" s="12" t="str">
        <f t="shared" si="13"/>
        <v>Net Margin Post Support Measure</v>
      </c>
      <c r="B365" s="13" t="s">
        <v>103</v>
      </c>
      <c r="C365" s="28">
        <v>0.4861111111111111</v>
      </c>
      <c r="D365" t="s">
        <v>350</v>
      </c>
      <c r="E365" s="8" t="str">
        <f>IFERROR(HYPERLINK(VLOOKUP(Table22[[#This Row],[ModuleNum]],ModuleLinks[],3,FALSE)),"Needs DC ID")</f>
        <v>http://powerpivotpro.digitalchalk.com/dc/student/chalkboard/deliverTimeline.dc?chalkboardId=ff8080814218c33001426c8ce08a31a6</v>
      </c>
    </row>
    <row r="366" spans="1:5" x14ac:dyDescent="0.25">
      <c r="A366" s="12" t="str">
        <f t="shared" si="13"/>
        <v>Net Sales Measure</v>
      </c>
      <c r="B366" s="13" t="s">
        <v>53</v>
      </c>
      <c r="C366" s="27">
        <v>0.29166666666666669</v>
      </c>
      <c r="D366" t="s">
        <v>38</v>
      </c>
      <c r="E366" s="7" t="str">
        <f>IFERROR(HYPERLINK(VLOOKUP(Table22[[#This Row],[ModuleNum]],ModuleLinks[],3,FALSE)),"Needs DC ID")</f>
        <v>http://powerpivotpro.digitalchalk.com/dc/student/chalkboard/deliverTimeline.dc?chalkboardId=ff8080814218c33001426c8ce08a31a6</v>
      </c>
    </row>
    <row r="367" spans="1:5" x14ac:dyDescent="0.25">
      <c r="A367" s="12" t="str">
        <f t="shared" si="13"/>
        <v>New Customers This Month Measure</v>
      </c>
      <c r="B367" s="13" t="s">
        <v>285</v>
      </c>
      <c r="C367" s="27">
        <v>0.13541666666666666</v>
      </c>
      <c r="D367" t="s">
        <v>37</v>
      </c>
      <c r="E367" s="8" t="str">
        <f>IFERROR(HYPERLINK(VLOOKUP(Table22[[#This Row],[ModuleNum]],ModuleLinks[],3,FALSE)),"Needs DC ID")</f>
        <v>http://powerpivotpro.digitalchalk.com/dc/student/chalkboard/deliverTimeline.dc?chalkboardId=ff8080814218c33001426c8ce08a31a6</v>
      </c>
    </row>
    <row r="368" spans="1:5" x14ac:dyDescent="0.25">
      <c r="A368" s="12" t="str">
        <f t="shared" si="13"/>
        <v>New Customers Via First Order Date Measure</v>
      </c>
      <c r="B368" s="13" t="s">
        <v>285</v>
      </c>
      <c r="C368" s="27">
        <v>0.33333333333333331</v>
      </c>
      <c r="D368" t="s">
        <v>441</v>
      </c>
      <c r="E368" s="7" t="str">
        <f>IFERROR(HYPERLINK(VLOOKUP(Table22[[#This Row],[ModuleNum]],ModuleLinks[],3,FALSE)),"Needs DC ID")</f>
        <v>http://powerpivotpro.digitalchalk.com/dc/student/chalkboard/deliverTimeline.dc?chalkboardId=ff8080814218c33001426c90108d3254</v>
      </c>
    </row>
    <row r="369" spans="1:5" x14ac:dyDescent="0.25">
      <c r="A369" s="12" t="str">
        <f t="shared" si="13"/>
        <v>NoGrandTotals Macro</v>
      </c>
      <c r="B369" s="13" t="s">
        <v>580</v>
      </c>
      <c r="C369" s="27">
        <v>0.15625</v>
      </c>
      <c r="D369" t="s">
        <v>413</v>
      </c>
      <c r="E369" s="7" t="str">
        <f>IFERROR(HYPERLINK(VLOOKUP(Table22[[#This Row],[ModuleNum]],ModuleLinks[],3,FALSE)),"Needs DC ID")</f>
        <v>http://powerpivotpro.digitalchalk.com/dc/student/chalkboard/deliverTimeline.dc?chalkboardId=ff8080814218c33001426c9563b732b1</v>
      </c>
    </row>
    <row r="370" spans="1:5" x14ac:dyDescent="0.25">
      <c r="A370" s="12" t="str">
        <f t="shared" si="13"/>
        <v>NoGrandTotalsAnywhere Macro</v>
      </c>
      <c r="B370" s="13" t="s">
        <v>580</v>
      </c>
      <c r="C370" s="28">
        <v>0.88541666666666663</v>
      </c>
      <c r="D370" t="s">
        <v>44</v>
      </c>
      <c r="E370" s="7" t="str">
        <f>IFERROR(HYPERLINK(VLOOKUP(Table22[[#This Row],[ModuleNum]],ModuleLinks[],3,FALSE)),"Needs DC ID")</f>
        <v>http://powerpivotpro.digitalchalk.com/dc/student/chalkboard/deliverTimeline.dc?chalkboardId=ff8080814218c33001426c9563b732b1</v>
      </c>
    </row>
    <row r="371" spans="1:5" x14ac:dyDescent="0.25">
      <c r="A371" s="12" t="str">
        <f t="shared" si="13"/>
        <v>Not Equal, &lt;&gt;</v>
      </c>
      <c r="B371" s="13" t="s">
        <v>57</v>
      </c>
      <c r="C371" s="27">
        <v>0.64583333333333337</v>
      </c>
      <c r="D371" t="s">
        <v>97</v>
      </c>
      <c r="E371" s="7" t="str">
        <f>IFERROR(HYPERLINK(VLOOKUP(Table22[[#This Row],[ModuleNum]],ModuleLinks[],3,FALSE)),"Needs DC ID")</f>
        <v>http://powerpivotpro.digitalchalk.com/dc/student/chalkboard/deliverTimeline.dc?chalkboardId=ff8080814218c33001426c9563b732b1</v>
      </c>
    </row>
    <row r="372" spans="1:5" x14ac:dyDescent="0.25">
      <c r="A372" s="12" t="str">
        <f t="shared" si="13"/>
        <v>Now with Values Measure</v>
      </c>
      <c r="B372" s="13" t="s">
        <v>246</v>
      </c>
      <c r="C372" s="27">
        <v>0.29166666666666669</v>
      </c>
      <c r="D372" t="s">
        <v>20</v>
      </c>
      <c r="E372" s="8" t="str">
        <f>IFERROR(HYPERLINK(VLOOKUP(Table22[[#This Row],[ModuleNum]],ModuleLinks[],3,FALSE)),"Needs DC ID")</f>
        <v>http://powerpivotpro.digitalchalk.com/dc/student/chalkboard/deliverTimeline.dc?chalkboardId=ff8080814218c33001426d75d0c04fd2</v>
      </c>
    </row>
    <row r="373" spans="1:5" x14ac:dyDescent="0.25">
      <c r="A373" s="12" t="str">
        <f t="shared" si="13"/>
        <v>Number of Days Measure</v>
      </c>
      <c r="B373" s="13" t="s">
        <v>62</v>
      </c>
      <c r="C373" s="28">
        <v>0.2673611111111111</v>
      </c>
      <c r="D373" t="s">
        <v>23</v>
      </c>
      <c r="E373" s="7" t="str">
        <f>IFERROR(HYPERLINK(VLOOKUP(Table22[[#This Row],[ModuleNum]],ModuleLinks[],3,FALSE)),"Needs DC ID")</f>
        <v>http://powerpivotpro.digitalchalk.com/dc/student/chalkboard/deliverTimeline.dc?chalkboardId=ff8080814218c33001426e1a85ce5cc0</v>
      </c>
    </row>
    <row r="374" spans="1:5" x14ac:dyDescent="0.25">
      <c r="D374" t="s">
        <v>131</v>
      </c>
      <c r="E374" s="8" t="str">
        <f>IFERROR(HYPERLINK(VLOOKUP(Table22[[#This Row],[ModuleNum]],ModuleLinks[],3,FALSE)),"Needs DC ID")</f>
        <v>http://powerpivotpro.digitalchalk.com/dc/student/chalkboard/deliverTimeline.dc?chalkboardId=ff8080814218c33001426e1a85ce5cc0</v>
      </c>
    </row>
    <row r="375" spans="1:5" ht="20.25" thickBot="1" x14ac:dyDescent="0.3">
      <c r="A375" s="31" t="s">
        <v>614</v>
      </c>
      <c r="B375" s="31"/>
      <c r="C375" s="31"/>
      <c r="D375" t="s">
        <v>132</v>
      </c>
      <c r="E375" s="7" t="str">
        <f>IFERROR(HYPERLINK(VLOOKUP(Table22[[#This Row],[ModuleNum]],ModuleLinks[],3,FALSE)),"Needs DC ID")</f>
        <v>http://powerpivotpro.digitalchalk.com/dc/student/chalkboard/deliverTimeline.dc?chalkboardId=ff8080814218c33001426e20af8a5d4c</v>
      </c>
    </row>
    <row r="376" spans="1:5" ht="15.75" thickTop="1" x14ac:dyDescent="0.25">
      <c r="A376" s="12" t="str">
        <f t="shared" ref="A376:A383" si="14">HYPERLINK(E341, D341)</f>
        <v>OPENINGBALANCE()</v>
      </c>
      <c r="B376" s="13" t="s">
        <v>187</v>
      </c>
      <c r="C376" s="27">
        <v>0.34375</v>
      </c>
      <c r="D376" t="s">
        <v>56</v>
      </c>
      <c r="E376" s="8" t="str">
        <f>IFERROR(HYPERLINK(VLOOKUP(Table22[[#This Row],[ModuleNum]],ModuleLinks[],3,FALSE)),"Needs DC ID")</f>
        <v>http://powerpivotpro.digitalchalk.com/dc/student/chalkboard/deliverTimeline.dc?chalkboardId=ff8080814218c33001426e20af8a5d4c</v>
      </c>
    </row>
    <row r="377" spans="1:5" x14ac:dyDescent="0.25">
      <c r="A377" s="12" t="str">
        <f t="shared" si="14"/>
        <v>OR()</v>
      </c>
      <c r="B377" s="13" t="s">
        <v>57</v>
      </c>
      <c r="C377" s="28">
        <v>0.56597222222222221</v>
      </c>
      <c r="D377" t="s">
        <v>482</v>
      </c>
      <c r="E377" s="8" t="str">
        <f>IFERROR(HYPERLINK(VLOOKUP(Table22[[#This Row],[ModuleNum]],ModuleLinks[],3,FALSE)),"Needs DC ID")</f>
        <v>http://powerpivotpro.digitalchalk.com/dc/student/chalkboard/deliverTimeline.dc?chalkboardId=ff8080814218c33001426e20af8a5d4c</v>
      </c>
    </row>
    <row r="378" spans="1:5" x14ac:dyDescent="0.25">
      <c r="A378" s="12" t="str">
        <f t="shared" si="14"/>
        <v>Order Lines Measure</v>
      </c>
      <c r="B378" s="13" t="s">
        <v>15</v>
      </c>
      <c r="C378" s="27">
        <v>0.57638888888888895</v>
      </c>
      <c r="D378" t="s">
        <v>446</v>
      </c>
      <c r="E378" s="8" t="str">
        <f>IFERROR(HYPERLINK(VLOOKUP(Table22[[#This Row],[ModuleNum]],ModuleLinks[],3,FALSE)),"Needs DC ID")</f>
        <v>http://powerpivotpro.digitalchalk.com/dc/student/chalkboard/deliverTimeline.dc?chalkboardId=ff8080814218c33001426e20af8a5d4c</v>
      </c>
    </row>
    <row r="379" spans="1:5" x14ac:dyDescent="0.25">
      <c r="A379" s="12" t="str">
        <f t="shared" si="14"/>
        <v>Orders Measure</v>
      </c>
      <c r="B379" s="13" t="s">
        <v>15</v>
      </c>
      <c r="C379" s="28">
        <v>0.6875</v>
      </c>
      <c r="D379" t="s">
        <v>11</v>
      </c>
      <c r="E379" s="7" t="str">
        <f>IFERROR(HYPERLINK(VLOOKUP(Table22[[#This Row],[ModuleNum]],ModuleLinks[],3,FALSE)),"Needs DC ID")</f>
        <v>http://powerpivotpro.digitalchalk.com/dc/student/chalkboard/deliverTimeline.dc?chalkboardId=ff8080814218c33001426e20af8a5d4c</v>
      </c>
    </row>
    <row r="380" spans="1:5" x14ac:dyDescent="0.25">
      <c r="A380" s="12" t="str">
        <f t="shared" si="14"/>
        <v>Orders per Calendar Day Measure</v>
      </c>
      <c r="B380" s="13" t="s">
        <v>93</v>
      </c>
      <c r="C380" s="27">
        <v>0.25</v>
      </c>
      <c r="D380" t="s">
        <v>52</v>
      </c>
      <c r="E380" s="8" t="str">
        <f>IFERROR(HYPERLINK(VLOOKUP(Table22[[#This Row],[ModuleNum]],ModuleLinks[],3,FALSE)),"Needs DC ID")</f>
        <v>http://powerpivotpro.digitalchalk.com/dc/student/chalkboard/deliverTimeline.dc?chalkboardId=ff8080814218c33001426e20af8a5d4c</v>
      </c>
    </row>
    <row r="381" spans="1:5" x14ac:dyDescent="0.25">
      <c r="A381" s="12" t="str">
        <f t="shared" si="14"/>
        <v>Orders per Day Measure</v>
      </c>
      <c r="B381" s="13" t="s">
        <v>93</v>
      </c>
      <c r="C381" s="28">
        <v>0.13541666666666666</v>
      </c>
      <c r="D381" t="s">
        <v>179</v>
      </c>
      <c r="E381" s="7" t="str">
        <f>IFERROR(HYPERLINK(VLOOKUP(Table22[[#This Row],[ModuleNum]],ModuleLinks[],3,FALSE)),"Needs DC ID")</f>
        <v>http://powerpivotpro.digitalchalk.com/dc/student/chalkboard/deliverTimeline.dc?chalkboardId=ff8080814218c33001426e318a655e15</v>
      </c>
    </row>
    <row r="382" spans="1:5" x14ac:dyDescent="0.25">
      <c r="A382" s="12" t="str">
        <f t="shared" si="14"/>
        <v>Othello</v>
      </c>
      <c r="B382" s="13" t="s">
        <v>46</v>
      </c>
      <c r="C382" s="27">
        <v>2.7777777777777776E-2</v>
      </c>
      <c r="D382" t="s">
        <v>408</v>
      </c>
      <c r="E382" s="8" t="str">
        <f>IFERROR(HYPERLINK(VLOOKUP(Table22[[#This Row],[ModuleNum]],ModuleLinks[],3,FALSE)),"Needs DC ID")</f>
        <v>http://powerpivotpro.digitalchalk.com/dc/student/chalkboard/deliverTimeline.dc?chalkboardId=ff8080814218c33001426e318a655e15</v>
      </c>
    </row>
    <row r="383" spans="1:5" x14ac:dyDescent="0.25">
      <c r="A383" s="12" t="str">
        <f t="shared" si="14"/>
        <v>Out of Sync Problem</v>
      </c>
      <c r="B383" s="13" t="s">
        <v>30</v>
      </c>
      <c r="C383" s="28">
        <v>0.24305555555555555</v>
      </c>
      <c r="D383" t="s">
        <v>408</v>
      </c>
      <c r="E383" s="8" t="str">
        <f>IFERROR(HYPERLINK(VLOOKUP(Table22[[#This Row],[ModuleNum]],ModuleLinks[],3,FALSE)),"Needs DC ID")</f>
        <v>http://powerpivotpro.digitalchalk.com/dc/student/chalkboard/deliverTimeline.dc?chalkboardId=ff8080814218c33001426e318a655e15</v>
      </c>
    </row>
    <row r="384" spans="1:5" x14ac:dyDescent="0.25">
      <c r="D384" t="s">
        <v>408</v>
      </c>
      <c r="E384" s="8" t="str">
        <f>IFERROR(HYPERLINK(VLOOKUP(Table22[[#This Row],[ModuleNum]],ModuleLinks[],3,FALSE)),"Needs DC ID")</f>
        <v>http://powerpivotpro.digitalchalk.com/dc/student/chalkboard/deliverTimeline.dc?chalkboardId=ff8080814218c33001426e46bc575f21</v>
      </c>
    </row>
    <row r="385" spans="1:5" ht="20.25" thickBot="1" x14ac:dyDescent="0.3">
      <c r="A385" s="31" t="s">
        <v>615</v>
      </c>
      <c r="B385" s="31"/>
      <c r="C385" s="31"/>
      <c r="D385" t="s">
        <v>445</v>
      </c>
      <c r="E385" s="7" t="str">
        <f>IFERROR(HYPERLINK(VLOOKUP(Table22[[#This Row],[ModuleNum]],ModuleLinks[],3,FALSE)),"Needs DC ID")</f>
        <v>http://powerpivotpro.digitalchalk.com/dc/student/chalkboard/deliverTimeline.dc?chalkboardId=ff8080814218c33001426e46bc575f21</v>
      </c>
    </row>
    <row r="386" spans="1:5" ht="15.75" thickTop="1" x14ac:dyDescent="0.25">
      <c r="A386" s="12" t="str">
        <f t="shared" ref="A386:A401" si="15">HYPERLINK(E349, D349)</f>
        <v>PerRowMargin Calculated Column</v>
      </c>
      <c r="B386" s="13" t="s">
        <v>30</v>
      </c>
      <c r="C386" s="27">
        <v>0.19097222222222221</v>
      </c>
      <c r="D386" t="s">
        <v>323</v>
      </c>
      <c r="E386" s="7" t="str">
        <f>IFERROR(HYPERLINK(VLOOKUP(Table22[[#This Row],[ModuleNum]],ModuleLinks[],3,FALSE)),"Needs DC ID")</f>
        <v>http://powerpivotpro.digitalchalk.com/dc/student/chalkboard/deliverTimeline.dc?chalkboardId=ff8080814218c33001426e46bc575f21</v>
      </c>
    </row>
    <row r="387" spans="1:5" x14ac:dyDescent="0.25">
      <c r="A387" s="12" t="str">
        <f t="shared" si="15"/>
        <v>Perspective on File Size Rules</v>
      </c>
      <c r="B387" s="13" t="s">
        <v>277</v>
      </c>
      <c r="C387" s="28">
        <v>0</v>
      </c>
      <c r="D387" t="s">
        <v>323</v>
      </c>
      <c r="E387" s="7" t="str">
        <f>IFERROR(HYPERLINK(VLOOKUP(Table22[[#This Row],[ModuleNum]],ModuleLinks[],3,FALSE)),"Needs DC ID")</f>
        <v>http://powerpivotpro.digitalchalk.com/dc/student/chalkboard/deliverTimeline.dc?chalkboardId=ff8080814218c33001426e697229626c</v>
      </c>
    </row>
    <row r="388" spans="1:5" x14ac:dyDescent="0.25">
      <c r="A388" s="12" t="str">
        <f t="shared" si="15"/>
        <v>Pivot Table</v>
      </c>
      <c r="B388" s="13" t="s">
        <v>15</v>
      </c>
      <c r="C388" s="28">
        <v>4.1666666666666664E-2</v>
      </c>
      <c r="D388" t="s">
        <v>351</v>
      </c>
      <c r="E388" s="8" t="str">
        <f>IFERROR(HYPERLINK(VLOOKUP(Table22[[#This Row],[ModuleNum]],ModuleLinks[],3,FALSE)),"Needs DC ID")</f>
        <v>http://powerpivotpro.digitalchalk.com/dc/student/chalkboard/deliverTimeline.dc?chalkboardId=ff8080814218c33001426e697229626c</v>
      </c>
    </row>
    <row r="389" spans="1:5" x14ac:dyDescent="0.25">
      <c r="A389" s="12" t="str">
        <f t="shared" si="15"/>
        <v>Portability</v>
      </c>
      <c r="B389" s="13" t="s">
        <v>15</v>
      </c>
      <c r="C389" s="27">
        <v>0.55902777777777779</v>
      </c>
      <c r="D389" t="s">
        <v>341</v>
      </c>
      <c r="E389" s="8" t="str">
        <f>IFERROR(HYPERLINK(VLOOKUP(Table22[[#This Row],[ModuleNum]],ModuleLinks[],3,FALSE)),"Needs DC ID")</f>
        <v>http://powerpivotpro.digitalchalk.com/dc/student/chalkboard/deliverTimeline.dc?chalkboardId=ff8080814218c33001426e697229626c</v>
      </c>
    </row>
    <row r="390" spans="1:5" x14ac:dyDescent="0.25">
      <c r="A390" s="12" t="str">
        <f t="shared" si="15"/>
        <v>Portability</v>
      </c>
      <c r="B390" s="13" t="s">
        <v>53</v>
      </c>
      <c r="C390" s="28">
        <v>0.69791666666666663</v>
      </c>
      <c r="D390" t="s">
        <v>439</v>
      </c>
      <c r="E390" s="8" t="str">
        <f>IFERROR(HYPERLINK(VLOOKUP(Table22[[#This Row],[ModuleNum]],ModuleLinks[],3,FALSE)),"Needs DC ID")</f>
        <v>http://powerpivotpro.digitalchalk.com/dc/student/chalkboard/deliverTimeline.dc?chalkboardId=ff8080814218c33001426e697229626c</v>
      </c>
    </row>
    <row r="391" spans="1:5" x14ac:dyDescent="0.25">
      <c r="A391" s="12" t="str">
        <f t="shared" si="15"/>
        <v>Portability</v>
      </c>
      <c r="B391" s="13" t="s">
        <v>133</v>
      </c>
      <c r="C391" s="27">
        <v>0.80555555555555547</v>
      </c>
      <c r="D391" t="s">
        <v>440</v>
      </c>
      <c r="E391" s="8" t="str">
        <f>IFERROR(HYPERLINK(VLOOKUP(Table22[[#This Row],[ModuleNum]],ModuleLinks[],3,FALSE)),"Needs DC ID")</f>
        <v>http://powerpivotpro.digitalchalk.com/dc/student/chalkboard/deliverTimeline.dc?chalkboardId=ff8080814218c33001426e697229626c</v>
      </c>
    </row>
    <row r="392" spans="1:5" x14ac:dyDescent="0.25">
      <c r="A392" s="12" t="str">
        <f t="shared" si="15"/>
        <v>Portability</v>
      </c>
      <c r="B392" s="13" t="s">
        <v>185</v>
      </c>
      <c r="C392" s="27">
        <v>0</v>
      </c>
      <c r="D392" t="s">
        <v>203</v>
      </c>
      <c r="E392" s="7" t="str">
        <f>IFERROR(HYPERLINK(VLOOKUP(Table22[[#This Row],[ModuleNum]],ModuleLinks[],3,FALSE)),"Needs DC ID")</f>
        <v>http://powerpivotpro.digitalchalk.com/dc/student/chalkboard/deliverTimeline.dc?chalkboardId=ff8080814218c33001426e697229626c</v>
      </c>
    </row>
    <row r="393" spans="1:5" x14ac:dyDescent="0.25">
      <c r="A393" s="12" t="str">
        <f t="shared" si="15"/>
        <v>Power View</v>
      </c>
      <c r="B393" s="13" t="s">
        <v>0</v>
      </c>
      <c r="C393" s="27">
        <v>0.32500000000000001</v>
      </c>
      <c r="D393" t="s">
        <v>226</v>
      </c>
      <c r="E393" s="7" t="str">
        <f>IFERROR(HYPERLINK(VLOOKUP(Table22[[#This Row],[ModuleNum]],ModuleLinks[],3,FALSE)),"Needs DC ID")</f>
        <v>http://powerpivotpro.digitalchalk.com/dc/student/chalkboard/deliverTimeline.dc?chalkboardId=ff8080814218c33001426e6f53106299</v>
      </c>
    </row>
    <row r="394" spans="1:5" x14ac:dyDescent="0.25">
      <c r="A394" s="12" t="str">
        <f t="shared" si="15"/>
        <v>PowerPivot Reflection</v>
      </c>
      <c r="B394" s="13" t="s">
        <v>103</v>
      </c>
      <c r="C394" s="27">
        <v>0.5493055555555556</v>
      </c>
      <c r="D394" t="s">
        <v>222</v>
      </c>
      <c r="E394" s="7" t="str">
        <f>IFERROR(HYPERLINK(VLOOKUP(Table22[[#This Row],[ModuleNum]],ModuleLinks[],3,FALSE)),"Needs DC ID")</f>
        <v>http://powerpivotpro.digitalchalk.com/dc/student/chalkboard/deliverTimeline.dc?chalkboardId=ff8080814218c33001426e6f53106299</v>
      </c>
    </row>
    <row r="395" spans="1:5" x14ac:dyDescent="0.25">
      <c r="A395" s="12" t="str">
        <f t="shared" si="15"/>
        <v>PowerPivot Version Differences</v>
      </c>
      <c r="B395" s="13" t="s">
        <v>0</v>
      </c>
      <c r="C395" s="28">
        <v>0</v>
      </c>
      <c r="D395" t="s">
        <v>223</v>
      </c>
      <c r="E395" s="8" t="str">
        <f>IFERROR(HYPERLINK(VLOOKUP(Table22[[#This Row],[ModuleNum]],ModuleLinks[],3,FALSE)),"Needs DC ID")</f>
        <v>http://powerpivotpro.digitalchalk.com/dc/student/chalkboard/deliverTimeline.dc?chalkboardId=ff80808142700c6001427c5ed3c05bb8</v>
      </c>
    </row>
    <row r="396" spans="1:5" x14ac:dyDescent="0.25">
      <c r="A396" s="12" t="str">
        <f t="shared" si="15"/>
        <v>Pre-Slice with Single Letter</v>
      </c>
      <c r="B396" s="13" t="s">
        <v>281</v>
      </c>
      <c r="C396" s="28">
        <v>0.27083333333333331</v>
      </c>
      <c r="D396" t="s">
        <v>227</v>
      </c>
      <c r="E396" s="7" t="str">
        <f>IFERROR(HYPERLINK(VLOOKUP(Table22[[#This Row],[ModuleNum]],ModuleLinks[],3,FALSE)),"Needs DC ID")</f>
        <v>http://powerpivotpro.digitalchalk.com/dc/student/chalkboard/deliverTimeline.dc?chalkboardId=ff80808142700c6001427c5ed3c05bb8</v>
      </c>
    </row>
    <row r="397" spans="1:5" x14ac:dyDescent="0.25">
      <c r="A397" s="12" t="str">
        <f t="shared" si="15"/>
        <v>Preview and Filter</v>
      </c>
      <c r="B397" s="13" t="s">
        <v>6</v>
      </c>
      <c r="C397" s="28">
        <v>6.9444444444444434E-2</v>
      </c>
      <c r="D397" t="s">
        <v>463</v>
      </c>
      <c r="E397" s="7" t="str">
        <f>IFERROR(HYPERLINK(VLOOKUP(Table22[[#This Row],[ModuleNum]],ModuleLinks[],3,FALSE)),"Needs DC ID")</f>
        <v>http://powerpivotpro.digitalchalk.com/dc/student/chalkboard/deliverTimeline.dc?chalkboardId=ff80808142700c6001427c5ed3c05bb8</v>
      </c>
    </row>
    <row r="398" spans="1:5" x14ac:dyDescent="0.25">
      <c r="A398" s="12" t="str">
        <f t="shared" si="15"/>
        <v>Prior Year Sales</v>
      </c>
      <c r="B398" s="13" t="s">
        <v>185</v>
      </c>
      <c r="C398" s="28">
        <v>0.19097222222222221</v>
      </c>
      <c r="D398" t="s">
        <v>7</v>
      </c>
      <c r="E398" s="8" t="str">
        <f>IFERROR(HYPERLINK(VLOOKUP(Table22[[#This Row],[ModuleNum]],ModuleLinks[],3,FALSE)),"Needs DC ID")</f>
        <v>http://powerpivotpro.digitalchalk.com/dc/student/chalkboard/deliverTimeline.dc?chalkboardId=ff80808142700c6001427c5ed3c05bb8</v>
      </c>
    </row>
    <row r="399" spans="1:5" x14ac:dyDescent="0.25">
      <c r="A399" s="12" t="str">
        <f t="shared" si="15"/>
        <v>Prior Year Sales</v>
      </c>
      <c r="B399" s="13" t="s">
        <v>257</v>
      </c>
      <c r="C399" s="27">
        <v>0</v>
      </c>
      <c r="D399" t="s">
        <v>378</v>
      </c>
      <c r="E399" s="7" t="str">
        <f>IFERROR(HYPERLINK(VLOOKUP(Table22[[#This Row],[ModuleNum]],ModuleLinks[],3,FALSE)),"Needs DC ID")</f>
        <v>http://powerpivotpro.digitalchalk.com/dc/student/chalkboard/deliverTimeline.dc?chalkboardId=ff80808142700c6001427c5ed3c05bb8</v>
      </c>
    </row>
    <row r="400" spans="1:5" x14ac:dyDescent="0.25">
      <c r="A400" s="12" t="str">
        <f t="shared" si="15"/>
        <v>Products Sold Measure</v>
      </c>
      <c r="B400" s="13" t="s">
        <v>270</v>
      </c>
      <c r="C400" s="28">
        <v>0.27083333333333331</v>
      </c>
      <c r="D400" t="s">
        <v>378</v>
      </c>
      <c r="E400" s="7" t="str">
        <f>IFERROR(HYPERLINK(VLOOKUP(Table22[[#This Row],[ModuleNum]],ModuleLinks[],3,FALSE)),"Needs DC ID")</f>
        <v>http://powerpivotpro.digitalchalk.com/dc/student/chalkboard/deliverTimeline.dc?chalkboardId=ff80808142700c6001427c6bbc155dcb</v>
      </c>
    </row>
    <row r="401" spans="1:5" x14ac:dyDescent="0.25">
      <c r="A401" s="12" t="str">
        <f t="shared" si="15"/>
        <v>Prorated to All Month Sales</v>
      </c>
      <c r="B401" s="13" t="s">
        <v>62</v>
      </c>
      <c r="C401" s="27">
        <v>0.47569444444444442</v>
      </c>
      <c r="D401" t="s">
        <v>412</v>
      </c>
      <c r="E401" s="7" t="str">
        <f>IFERROR(HYPERLINK(VLOOKUP(Table22[[#This Row],[ModuleNum]],ModuleLinks[],3,FALSE)),"Needs DC ID")</f>
        <v>http://powerpivotpro.digitalchalk.com/dc/student/chalkboard/deliverTimeline.dc?chalkboardId=ff80808142700c6001427c6bbc155dcb</v>
      </c>
    </row>
    <row r="402" spans="1:5" x14ac:dyDescent="0.25">
      <c r="D402" t="s">
        <v>442</v>
      </c>
      <c r="E402" s="8" t="str">
        <f>IFERROR(HYPERLINK(VLOOKUP(Table22[[#This Row],[ModuleNum]],ModuleLinks[],3,FALSE)),"Needs DC ID")</f>
        <v>http://powerpivotpro.digitalchalk.com/dc/student/chalkboard/deliverTimeline.dc?chalkboardId=ff80808142700c6001427ca045da65ce</v>
      </c>
    </row>
    <row r="403" spans="1:5" ht="20.25" thickBot="1" x14ac:dyDescent="0.3">
      <c r="A403" s="31" t="s">
        <v>616</v>
      </c>
      <c r="B403" s="31"/>
      <c r="C403" s="31"/>
      <c r="D403" t="s">
        <v>230</v>
      </c>
      <c r="E403" s="8" t="str">
        <f>IFERROR(HYPERLINK(VLOOKUP(Table22[[#This Row],[ModuleNum]],ModuleLinks[],3,FALSE)),"Needs DC ID")</f>
        <v>http://powerpivotpro.digitalchalk.com/dc/student/chalkboard/deliverTimeline.dc?chalkboardId=ff80808142700c6001427ca045da65ce</v>
      </c>
    </row>
    <row r="404" spans="1:5" ht="15.75" thickTop="1" x14ac:dyDescent="0.25">
      <c r="A404" s="12" t="str">
        <f>HYPERLINK(E365, D365)</f>
        <v>QTD Sales Measure</v>
      </c>
      <c r="B404" s="13" t="s">
        <v>183</v>
      </c>
      <c r="C404" s="27">
        <v>0.14583333333333334</v>
      </c>
      <c r="D404" t="s">
        <v>143</v>
      </c>
      <c r="E404" s="7" t="str">
        <f>IFERROR(HYPERLINK(VLOOKUP(Table22[[#This Row],[ModuleNum]],ModuleLinks[],3,FALSE)),"Needs DC ID")</f>
        <v>http://powerpivotpro.digitalchalk.com/dc/student/chalkboard/deliverTimeline.dc?chalkboardId=ff80808142700c6001427ca045da65ce</v>
      </c>
    </row>
    <row r="405" spans="1:5" x14ac:dyDescent="0.25">
      <c r="D405" t="s">
        <v>166</v>
      </c>
      <c r="E405" s="7" t="str">
        <f>IFERROR(HYPERLINK(VLOOKUP(Table22[[#This Row],[ModuleNum]],ModuleLinks[],3,FALSE)),"Needs DC ID")</f>
        <v>http://powerpivotpro.digitalchalk.com/dc/student/chalkboard/deliverTimeline.dc?chalkboardId=ff80808142700c6001427ca045da65ce</v>
      </c>
    </row>
    <row r="406" spans="1:5" ht="20.25" thickBot="1" x14ac:dyDescent="0.3">
      <c r="A406" s="31" t="s">
        <v>617</v>
      </c>
      <c r="B406" s="31"/>
      <c r="C406" s="31"/>
      <c r="D406" t="s">
        <v>152</v>
      </c>
      <c r="E406" s="8" t="str">
        <f>IFERROR(HYPERLINK(VLOOKUP(Table22[[#This Row],[ModuleNum]],ModuleLinks[],3,FALSE)),"Needs DC ID")</f>
        <v>http://powerpivotpro.digitalchalk.com/dc/student/chalkboard/deliverTimeline.dc?chalkboardId=ff80808142700c6001427ca5a2ce6656</v>
      </c>
    </row>
    <row r="407" spans="1:5" ht="15.75" thickTop="1" x14ac:dyDescent="0.25">
      <c r="A407" s="12" t="str">
        <f t="shared" ref="A407:A426" si="16">HYPERLINK(E366, D366)</f>
        <v>Rand2 Calculated Column</v>
      </c>
      <c r="B407" s="13" t="s">
        <v>30</v>
      </c>
      <c r="C407" s="28">
        <v>0.36805555555555558</v>
      </c>
      <c r="D407" t="s">
        <v>157</v>
      </c>
      <c r="E407" s="7" t="str">
        <f>IFERROR(HYPERLINK(VLOOKUP(Table22[[#This Row],[ModuleNum]],ModuleLinks[],3,FALSE)),"Needs DC ID")</f>
        <v>http://powerpivotpro.digitalchalk.com/dc/student/chalkboard/deliverTimeline.dc?chalkboardId=ff80808142700c6001427ca5a2ce6656</v>
      </c>
    </row>
    <row r="408" spans="1:5" x14ac:dyDescent="0.25">
      <c r="A408" s="12" t="str">
        <f t="shared" si="16"/>
        <v>Random1 Measure</v>
      </c>
      <c r="B408" s="13" t="s">
        <v>30</v>
      </c>
      <c r="C408" s="27">
        <v>0.33402777777777781</v>
      </c>
      <c r="D408" t="s">
        <v>384</v>
      </c>
      <c r="E408" s="8" t="str">
        <f>IFERROR(HYPERLINK(VLOOKUP(Table22[[#This Row],[ModuleNum]],ModuleLinks[],3,FALSE)),"Needs DC ID")</f>
        <v>http://powerpivotpro.digitalchalk.com/dc/student/chalkboard/deliverTimeline.dc?chalkboardId=ff80808142700c6001427ca5a2ce6656</v>
      </c>
    </row>
    <row r="409" spans="1:5" x14ac:dyDescent="0.25">
      <c r="A409" s="12" t="str">
        <f t="shared" si="16"/>
        <v>RANKX()</v>
      </c>
      <c r="B409" s="13" t="s">
        <v>272</v>
      </c>
      <c r="C409" s="28">
        <v>0</v>
      </c>
      <c r="D409" t="s">
        <v>159</v>
      </c>
      <c r="E409" s="7" t="str">
        <f>IFERROR(HYPERLINK(VLOOKUP(Table22[[#This Row],[ModuleNum]],ModuleLinks[],3,FALSE)),"Needs DC ID")</f>
        <v>http://powerpivotpro.digitalchalk.com/dc/student/chalkboard/deliverTimeline.dc?chalkboardId=ff80808142700c6001427ca5a2ce6656</v>
      </c>
    </row>
    <row r="410" spans="1:5" x14ac:dyDescent="0.25">
      <c r="A410" s="12" t="str">
        <f t="shared" si="16"/>
        <v>Recipe for EARLIER()</v>
      </c>
      <c r="B410" s="13" t="s">
        <v>256</v>
      </c>
      <c r="C410" s="28">
        <v>0</v>
      </c>
      <c r="D410" t="s">
        <v>168</v>
      </c>
      <c r="E410" s="8" t="str">
        <f>IFERROR(HYPERLINK(VLOOKUP(Table22[[#This Row],[ModuleNum]],ModuleLinks[],3,FALSE)),"Needs DC ID")</f>
        <v>http://powerpivotpro.digitalchalk.com/dc/student/chalkboard/deliverTimeline.dc?chalkboardId=ff80808142700c6001427ca5a2ce6656</v>
      </c>
    </row>
    <row r="411" spans="1:5" x14ac:dyDescent="0.25">
      <c r="A411" s="12" t="str">
        <f t="shared" si="16"/>
        <v>Reference Card</v>
      </c>
      <c r="B411" s="13" t="s">
        <v>42</v>
      </c>
      <c r="C411" s="28" t="s">
        <v>364</v>
      </c>
      <c r="D411" t="s">
        <v>106</v>
      </c>
      <c r="E411" s="7" t="str">
        <f>IFERROR(HYPERLINK(VLOOKUP(Table22[[#This Row],[ModuleNum]],ModuleLinks[],3,FALSE)),"Needs DC ID")</f>
        <v>http://powerpivotpro.digitalchalk.com/dc/student/chalkboard/deliverTimeline.dc?chalkboardId=ff80808142700c6001427ce011ab6db1</v>
      </c>
    </row>
    <row r="412" spans="1:5" x14ac:dyDescent="0.25">
      <c r="A412" s="12" t="str">
        <f t="shared" si="16"/>
        <v>RELATED()</v>
      </c>
      <c r="B412" s="13" t="s">
        <v>93</v>
      </c>
      <c r="C412" s="28">
        <v>0.4375</v>
      </c>
      <c r="D412" t="s">
        <v>481</v>
      </c>
      <c r="E412" s="7" t="str">
        <f>IFERROR(HYPERLINK(VLOOKUP(Table22[[#This Row],[ModuleNum]],ModuleLinks[],3,FALSE)),"Needs DC ID")</f>
        <v>http://powerpivotpro.digitalchalk.com/dc/student/chalkboard/deliverTimeline.dc?chalkboardId=ff80808142700c6001427ce011ab6db1</v>
      </c>
    </row>
    <row r="413" spans="1:5" x14ac:dyDescent="0.25">
      <c r="A413" s="12" t="str">
        <f t="shared" si="16"/>
        <v>Relationship</v>
      </c>
      <c r="B413" s="13" t="s">
        <v>15</v>
      </c>
      <c r="C413" s="27">
        <v>0.25347222222222221</v>
      </c>
      <c r="D413" t="s">
        <v>75</v>
      </c>
      <c r="E413" s="8" t="str">
        <f>IFERROR(HYPERLINK(VLOOKUP(Table22[[#This Row],[ModuleNum]],ModuleLinks[],3,FALSE)),"Needs DC ID")</f>
        <v>http://powerpivotpro.digitalchalk.com/dc/student/chalkboard/deliverTimeline.dc?chalkboardId=ff80808142700c6001427d18763b706f</v>
      </c>
    </row>
    <row r="414" spans="1:5" x14ac:dyDescent="0.25">
      <c r="A414" s="12" t="str">
        <f t="shared" si="16"/>
        <v>Relationship Direction</v>
      </c>
      <c r="B414" s="13" t="s">
        <v>15</v>
      </c>
      <c r="C414" s="28">
        <v>0.51736111111111105</v>
      </c>
      <c r="D414" t="s">
        <v>388</v>
      </c>
      <c r="E414" s="7" t="str">
        <f>IFERROR(HYPERLINK(VLOOKUP(Table22[[#This Row],[ModuleNum]],ModuleLinks[],3,FALSE)),"Needs DC ID")</f>
        <v>http://powerpivotpro.digitalchalk.com/dc/student/chalkboard/deliverTimeline.dc?chalkboardId=ff808081427f1f79014280ae1f5d1646</v>
      </c>
    </row>
    <row r="415" spans="1:5" x14ac:dyDescent="0.25">
      <c r="A415" s="12" t="str">
        <f t="shared" si="16"/>
        <v>Relationship May Be Needed</v>
      </c>
      <c r="B415" s="13" t="s">
        <v>136</v>
      </c>
      <c r="C415" s="27">
        <v>0.61805555555555558</v>
      </c>
      <c r="D415" t="s">
        <v>69</v>
      </c>
      <c r="E415" s="8" t="str">
        <f>IFERROR(HYPERLINK(VLOOKUP(Table22[[#This Row],[ModuleNum]],ModuleLinks[],3,FALSE)),"Needs DC ID")</f>
        <v>http://powerpivotpro.digitalchalk.com/dc/student/chalkboard/deliverTimeline.dc?chalkboardId=ff808081427f1f79014280ae1f5d1646</v>
      </c>
    </row>
    <row r="416" spans="1:5" x14ac:dyDescent="0.25">
      <c r="A416" s="12" t="str">
        <f t="shared" si="16"/>
        <v>Relationship May Be Needed Error</v>
      </c>
      <c r="B416" s="13" t="s">
        <v>126</v>
      </c>
      <c r="C416" s="28">
        <v>0.47916666666666669</v>
      </c>
      <c r="D416" t="s">
        <v>234</v>
      </c>
      <c r="E416" s="8" t="str">
        <f>IFERROR(HYPERLINK(VLOOKUP(Table22[[#This Row],[ModuleNum]],ModuleLinks[],3,FALSE)),"Needs DC ID")</f>
        <v>http://powerpivotpro.digitalchalk.com/dc/student/chalkboard/deliverTimeline.dc?chalkboardId=ff808081427f1f79014280ae1f5d1646</v>
      </c>
    </row>
    <row r="417" spans="1:5" x14ac:dyDescent="0.25">
      <c r="A417" s="12" t="str">
        <f t="shared" si="16"/>
        <v>Remove Rows of All Blanks</v>
      </c>
      <c r="B417" s="13" t="s">
        <v>53</v>
      </c>
      <c r="C417" s="27">
        <v>0.625</v>
      </c>
      <c r="D417" t="s">
        <v>466</v>
      </c>
      <c r="E417" s="7" t="str">
        <f>IFERROR(HYPERLINK(VLOOKUP(Table22[[#This Row],[ModuleNum]],ModuleLinks[],3,FALSE)),"Needs DC ID")</f>
        <v>http://powerpivotpro.digitalchalk.com/dc/student/chalkboard/deliverTimeline.dc?chalkboardId=ff808081427f1f79014280b54682176c</v>
      </c>
    </row>
    <row r="418" spans="1:5" x14ac:dyDescent="0.25">
      <c r="A418" s="12" t="str">
        <f t="shared" si="16"/>
        <v>RemoveAllMeasuresFromPivot Macro</v>
      </c>
      <c r="B418" s="13" t="s">
        <v>581</v>
      </c>
      <c r="C418" s="27">
        <v>0.20833333333333334</v>
      </c>
      <c r="D418" t="s">
        <v>483</v>
      </c>
      <c r="E418" s="8" t="str">
        <f>IFERROR(HYPERLINK(VLOOKUP(Table22[[#This Row],[ModuleNum]],ModuleLinks[],3,FALSE)),"Needs DC ID")</f>
        <v>http://powerpivotpro.digitalchalk.com/dc/student/chalkboard/deliverTimeline.dc?chalkboardId=ff808081427f1f79014280b54682176c</v>
      </c>
    </row>
    <row r="419" spans="1:5" x14ac:dyDescent="0.25">
      <c r="A419" s="12" t="str">
        <f t="shared" si="16"/>
        <v>Removing Columns</v>
      </c>
      <c r="B419" s="13" t="s">
        <v>275</v>
      </c>
      <c r="C419" s="27">
        <v>0</v>
      </c>
      <c r="D419" t="s">
        <v>77</v>
      </c>
      <c r="E419" s="7" t="str">
        <f>IFERROR(HYPERLINK(VLOOKUP(Table22[[#This Row],[ModuleNum]],ModuleLinks[],3,FALSE)),"Needs DC ID")</f>
        <v>http://powerpivotpro.digitalchalk.com/dc/student/chalkboard/deliverTimeline.dc?chalkboardId=ff808081427f1f79014280b54682176c</v>
      </c>
    </row>
    <row r="420" spans="1:5" x14ac:dyDescent="0.25">
      <c r="A420" s="12" t="str">
        <f t="shared" si="16"/>
        <v>Rename Table</v>
      </c>
      <c r="B420" s="13" t="s">
        <v>103</v>
      </c>
      <c r="C420" s="28">
        <v>8.3333333333333329E-2</v>
      </c>
      <c r="D420" t="s">
        <v>145</v>
      </c>
      <c r="E420" s="7" t="str">
        <f>IFERROR(HYPERLINK(VLOOKUP(Table22[[#This Row],[ModuleNum]],ModuleLinks[],3,FALSE)),"Needs DC ID")</f>
        <v>http://powerpivotpro.digitalchalk.com/dc/student/chalkboard/deliverTimeline.dc?chalkboardId=ff808081427f1f79014280bcd8ac181d</v>
      </c>
    </row>
    <row r="421" spans="1:5" x14ac:dyDescent="0.25">
      <c r="A421" s="12" t="str">
        <f t="shared" si="16"/>
        <v>Replace Filter In Context</v>
      </c>
      <c r="B421" s="13" t="s">
        <v>46</v>
      </c>
      <c r="C421" s="27">
        <v>0.76736111111111116</v>
      </c>
      <c r="D421" t="s">
        <v>73</v>
      </c>
      <c r="E421" s="8" t="str">
        <f>IFERROR(HYPERLINK(VLOOKUP(Table22[[#This Row],[ModuleNum]],ModuleLinks[],3,FALSE)),"Needs DC ID")</f>
        <v>http://powerpivotpro.digitalchalk.com/dc/student/chalkboard/deliverTimeline.dc?chalkboardId=ff808081427f1f79014280bcd8ac181d</v>
      </c>
    </row>
    <row r="422" spans="1:5" x14ac:dyDescent="0.25">
      <c r="A422" s="12" t="str">
        <f t="shared" si="16"/>
        <v>Requirements</v>
      </c>
      <c r="B422" s="13" t="s">
        <v>178</v>
      </c>
      <c r="C422" s="28">
        <v>0.125</v>
      </c>
      <c r="D422" t="s">
        <v>73</v>
      </c>
      <c r="E422" s="8" t="str">
        <f>IFERROR(HYPERLINK(VLOOKUP(Table22[[#This Row],[ModuleNum]],ModuleLinks[],3,FALSE)),"Needs DC ID")</f>
        <v>http://powerpivotpro.digitalchalk.com/dc/student/chalkboard/deliverTimeline.dc?chalkboardId=ff808081427f1f79014280bfa2d41880</v>
      </c>
    </row>
    <row r="423" spans="1:5" x14ac:dyDescent="0.25">
      <c r="A423" s="12" t="str">
        <f t="shared" si="16"/>
        <v>Row Context</v>
      </c>
      <c r="B423" s="13" t="s">
        <v>205</v>
      </c>
      <c r="C423" s="27">
        <v>0.32291666666666669</v>
      </c>
      <c r="D423" t="s">
        <v>165</v>
      </c>
      <c r="E423" s="8" t="str">
        <f>IFERROR(HYPERLINK(VLOOKUP(Table22[[#This Row],[ModuleNum]],ModuleLinks[],3,FALSE)),"Needs DC ID")</f>
        <v>http://powerpivotpro.digitalchalk.com/dc/student/chalkboard/deliverTimeline.dc?chalkboardId=ff808081427f1f79014280bfa2d41880</v>
      </c>
    </row>
    <row r="424" spans="1:5" x14ac:dyDescent="0.25">
      <c r="A424" s="12" t="str">
        <f t="shared" si="16"/>
        <v>Row Context</v>
      </c>
      <c r="B424" s="13" t="s">
        <v>252</v>
      </c>
      <c r="C424" s="27">
        <v>0.125</v>
      </c>
      <c r="D424" t="s">
        <v>313</v>
      </c>
      <c r="E424" s="7" t="str">
        <f>IFERROR(HYPERLINK(VLOOKUP(Table22[[#This Row],[ModuleNum]],ModuleLinks[],3,FALSE)),"Needs DC ID")</f>
        <v>http://powerpivotpro.digitalchalk.com/dc/student/chalkboard/deliverTimeline.dc?chalkboardId=ff808081427f1f79014280c2556318ae</v>
      </c>
    </row>
    <row r="425" spans="1:5" x14ac:dyDescent="0.25">
      <c r="A425" s="12" t="str">
        <f t="shared" si="16"/>
        <v>Row Context</v>
      </c>
      <c r="B425" s="13" t="s">
        <v>255</v>
      </c>
      <c r="C425" s="27">
        <v>0</v>
      </c>
      <c r="D425" t="s">
        <v>19</v>
      </c>
      <c r="E425" s="7" t="str">
        <f>IFERROR(HYPERLINK(VLOOKUP(Table22[[#This Row],[ModuleNum]],ModuleLinks[],3,FALSE)),"Needs DC ID")</f>
        <v>http://powerpivotpro.digitalchalk.com/dc/student/chalkboard/deliverTimeline.dc?chalkboardId=ff808081427f1f79014280c2556318ae</v>
      </c>
    </row>
    <row r="426" spans="1:5" x14ac:dyDescent="0.25">
      <c r="A426" s="12" t="str">
        <f t="shared" si="16"/>
        <v>Rules of "File Club"</v>
      </c>
      <c r="B426" s="13" t="s">
        <v>274</v>
      </c>
      <c r="C426" s="28">
        <v>0.98958333333333337</v>
      </c>
      <c r="D426" t="s">
        <v>19</v>
      </c>
      <c r="E426" s="8" t="str">
        <f>IFERROR(HYPERLINK(VLOOKUP(Table22[[#This Row],[ModuleNum]],ModuleLinks[],3,FALSE)),"Needs DC ID")</f>
        <v>http://powerpivotpro.digitalchalk.com/dc/student/chalkboard/deliverTimeline.dc?chalkboardId=ff808081427f1f79014280c5e45c18eb</v>
      </c>
    </row>
    <row r="427" spans="1:5" x14ac:dyDescent="0.25">
      <c r="D427" t="s">
        <v>19</v>
      </c>
      <c r="E427" s="7" t="str">
        <f>IFERROR(HYPERLINK(VLOOKUP(Table22[[#This Row],[ModuleNum]],ModuleLinks[],3,FALSE)),"Needs DC ID")</f>
        <v>http://powerpivotpro.digitalchalk.com/dc/student/chalkboard/deliverTimeline.dc?chalkboardId=ff808081427f1f79014280cc13881989</v>
      </c>
    </row>
    <row r="428" spans="1:5" ht="20.25" thickBot="1" x14ac:dyDescent="0.3">
      <c r="A428" s="31" t="s">
        <v>618</v>
      </c>
      <c r="B428" s="31"/>
      <c r="C428" s="31"/>
      <c r="D428" t="s">
        <v>19</v>
      </c>
      <c r="E428" s="7" t="str">
        <f>IFERROR(HYPERLINK(VLOOKUP(Table22[[#This Row],[ModuleNum]],ModuleLinks[],3,FALSE)),"Needs DC ID")</f>
        <v>http://powerpivotpro.digitalchalk.com/dc/student/chalkboard/deliverTimeline.dc?chalkboardId=ff808081427f1f79014280f197531f25</v>
      </c>
    </row>
    <row r="429" spans="1:5" ht="15.75" thickTop="1" x14ac:dyDescent="0.25">
      <c r="A429" s="12" t="str">
        <f t="shared" ref="A429:A460" si="17">HYPERLINK(E386, D386)</f>
        <v>Sales from Largest Transactions Measure</v>
      </c>
      <c r="B429" s="13" t="s">
        <v>160</v>
      </c>
      <c r="C429" s="28">
        <v>0</v>
      </c>
      <c r="D429" t="s">
        <v>19</v>
      </c>
      <c r="E429" s="8" t="str">
        <f>IFERROR(HYPERLINK(VLOOKUP(Table22[[#This Row],[ModuleNum]],ModuleLinks[],3,FALSE)),"Needs DC ID")</f>
        <v>http://powerpivotpro.digitalchalk.com/dc/student/chalkboard/deliverTimeline.dc?chalkboardId=ff808081427f1f79014280f197531f25</v>
      </c>
    </row>
    <row r="430" spans="1:5" x14ac:dyDescent="0.25">
      <c r="A430" s="12" t="str">
        <f t="shared" si="17"/>
        <v>Sales from Largest Transactions Measure</v>
      </c>
      <c r="B430" s="13" t="s">
        <v>160</v>
      </c>
      <c r="C430" s="28">
        <v>0.1111111111111111</v>
      </c>
      <c r="D430" t="s">
        <v>19</v>
      </c>
      <c r="E430" s="7" t="str">
        <f>IFERROR(HYPERLINK(VLOOKUP(Table22[[#This Row],[ModuleNum]],ModuleLinks[],3,FALSE)),"Needs DC ID")</f>
        <v>http://powerpivotpro.digitalchalk.com/dc/student/chalkboard/deliverTimeline.dc?chalkboardId=ff808081427f1f79014280f197531f25</v>
      </c>
    </row>
    <row r="431" spans="1:5" x14ac:dyDescent="0.25">
      <c r="A431" s="12" t="str">
        <f t="shared" si="17"/>
        <v>Sales From Largest Transactions Measure</v>
      </c>
      <c r="B431" s="13" t="s">
        <v>246</v>
      </c>
      <c r="C431" s="27">
        <v>0.13541666666666666</v>
      </c>
      <c r="D431" t="s">
        <v>438</v>
      </c>
      <c r="E431" s="7" t="str">
        <f>IFERROR(HYPERLINK(VLOOKUP(Table22[[#This Row],[ModuleNum]],ModuleLinks[],3,FALSE)),"Needs DC ID")</f>
        <v>http://powerpivotpro.digitalchalk.com/dc/student/chalkboard/deliverTimeline.dc?chalkboardId=ff808081427f1f79014280f197531f25</v>
      </c>
    </row>
    <row r="432" spans="1:5" x14ac:dyDescent="0.25">
      <c r="A432" s="12" t="str">
        <f t="shared" si="17"/>
        <v>Sales If Always Max Week Measure</v>
      </c>
      <c r="B432" s="13" t="s">
        <v>269</v>
      </c>
      <c r="C432" s="27">
        <v>0.35416666666666669</v>
      </c>
      <c r="D432" t="s">
        <v>39</v>
      </c>
      <c r="E432" s="7" t="str">
        <f>IFERROR(HYPERLINK(VLOOKUP(Table22[[#This Row],[ModuleNum]],ModuleLinks[],3,FALSE)),"Needs DC ID")</f>
        <v>http://powerpivotpro.digitalchalk.com/dc/student/chalkboard/deliverTimeline.dc?chalkboardId=ff808081427f1f79014280f197531f25</v>
      </c>
    </row>
    <row r="433" spans="1:5" x14ac:dyDescent="0.25">
      <c r="A433" s="12" t="str">
        <f t="shared" si="17"/>
        <v>Sales Per Day</v>
      </c>
      <c r="B433" s="13" t="s">
        <v>270</v>
      </c>
      <c r="C433" s="27">
        <v>0.45833333333333331</v>
      </c>
      <c r="D433" t="s">
        <v>39</v>
      </c>
      <c r="E433" s="8" t="str">
        <f>IFERROR(HYPERLINK(VLOOKUP(Table22[[#This Row],[ModuleNum]],ModuleLinks[],3,FALSE)),"Needs DC ID")</f>
        <v>http://powerpivotpro.digitalchalk.com/dc/student/chalkboard/deliverTimeline.dc?chalkboardId=ff808081427f1f79014280f279ff1f34</v>
      </c>
    </row>
    <row r="434" spans="1:5" x14ac:dyDescent="0.25">
      <c r="A434" s="12" t="str">
        <f t="shared" si="17"/>
        <v>Sales Per Day STDDEV Measure</v>
      </c>
      <c r="B434" s="13" t="s">
        <v>271</v>
      </c>
      <c r="C434" s="27">
        <v>0.60416666666666663</v>
      </c>
      <c r="D434" t="s">
        <v>39</v>
      </c>
      <c r="E434" s="8" t="str">
        <f>IFERROR(HYPERLINK(VLOOKUP(Table22[[#This Row],[ModuleNum]],ModuleLinks[],3,FALSE)),"Needs DC ID")</f>
        <v>http://powerpivotpro.digitalchalk.com/dc/student/chalkboard/deliverTimeline.dc?chalkboardId=ff808081427f1f79014280f279ff1f34</v>
      </c>
    </row>
    <row r="435" spans="1:5" x14ac:dyDescent="0.25">
      <c r="A435" s="12" t="str">
        <f t="shared" si="17"/>
        <v>Sales to High Value Households Measure</v>
      </c>
      <c r="B435" s="13" t="s">
        <v>198</v>
      </c>
      <c r="C435" s="28">
        <v>0.57291666666666663</v>
      </c>
      <c r="D435" t="s">
        <v>151</v>
      </c>
      <c r="E435" s="7" t="str">
        <f>IFERROR(HYPERLINK(VLOOKUP(Table22[[#This Row],[ModuleNum]],ModuleLinks[],3,FALSE)),"Needs DC ID")</f>
        <v>http://powerpivotpro.digitalchalk.com/dc/student/chalkboard/deliverTimeline.dc?chalkboardId=ff808081427f1f79014280f279ff1f34</v>
      </c>
    </row>
    <row r="436" spans="1:5" x14ac:dyDescent="0.25">
      <c r="A436" s="12" t="str">
        <f t="shared" si="17"/>
        <v>Sales to Nth Best Customer Measure</v>
      </c>
      <c r="B436" s="13" t="s">
        <v>282</v>
      </c>
      <c r="C436" s="28">
        <v>0.20833333333333334</v>
      </c>
      <c r="D436" t="s">
        <v>155</v>
      </c>
      <c r="E436" s="7" t="str">
        <f>IFERROR(HYPERLINK(VLOOKUP(Table22[[#This Row],[ModuleNum]],ModuleLinks[],3,FALSE)),"Needs DC ID")</f>
        <v>http://powerpivotpro.digitalchalk.com/dc/student/chalkboard/deliverTimeline.dc?chalkboardId=ff808081427f1f79014280f279ff1f34</v>
      </c>
    </row>
    <row r="437" spans="1:5" x14ac:dyDescent="0.25">
      <c r="A437" s="12" t="str">
        <f t="shared" si="17"/>
        <v>Sales to Top 100 Customers Measure</v>
      </c>
      <c r="B437" s="13" t="s">
        <v>282</v>
      </c>
      <c r="C437" s="28">
        <v>3.125E-2</v>
      </c>
      <c r="D437" t="s">
        <v>134</v>
      </c>
      <c r="E437" s="8" t="str">
        <f>IFERROR(HYPERLINK(VLOOKUP(Table22[[#This Row],[ModuleNum]],ModuleLinks[],3,FALSE)),"Needs DC ID")</f>
        <v>http://powerpivotpro.digitalchalk.com/dc/student/chalkboard/deliverTimeline.dc?chalkboardId=ff808081427f1f79014280f279ff1f34</v>
      </c>
    </row>
    <row r="438" spans="1:5" x14ac:dyDescent="0.25">
      <c r="A438" s="12" t="str">
        <f t="shared" si="17"/>
        <v>Sales to Top N Customers Measure</v>
      </c>
      <c r="B438" s="13" t="s">
        <v>282</v>
      </c>
      <c r="C438" s="27">
        <v>0.10416666666666667</v>
      </c>
      <c r="D438" t="s">
        <v>134</v>
      </c>
      <c r="E438" s="7" t="str">
        <f>IFERROR(HYPERLINK(VLOOKUP(Table22[[#This Row],[ModuleNum]],ModuleLinks[],3,FALSE)),"Needs DC ID")</f>
        <v>http://powerpivotpro.digitalchalk.com/dc/student/chalkboard/deliverTimeline.dc?chalkboardId=ff808081427f1f79014280f279ff1f34</v>
      </c>
    </row>
    <row r="439" spans="1:5" x14ac:dyDescent="0.25">
      <c r="A439" s="12" t="str">
        <f t="shared" si="17"/>
        <v>Sales to Top N Customers Who Also Have Too Many Cars Measure</v>
      </c>
      <c r="B439" s="13" t="s">
        <v>282</v>
      </c>
      <c r="C439" s="28">
        <v>0.35416666666666669</v>
      </c>
      <c r="D439" t="s">
        <v>134</v>
      </c>
      <c r="E439" s="8" t="str">
        <f>IFERROR(HYPERLINK(VLOOKUP(Table22[[#This Row],[ModuleNum]],ModuleLinks[],3,FALSE)),"Needs DC ID")</f>
        <v>http://powerpivotpro.digitalchalk.com/dc/student/chalkboard/deliverTimeline.dc?chalkboardId=ff808081427f1f79014280f279ff1f34</v>
      </c>
    </row>
    <row r="440" spans="1:5" x14ac:dyDescent="0.25">
      <c r="A440" s="12" t="str">
        <f t="shared" si="17"/>
        <v>Sales to Top Quartile of Customers Measure</v>
      </c>
      <c r="B440" s="13" t="s">
        <v>282</v>
      </c>
      <c r="C440" s="28">
        <v>0.15625</v>
      </c>
      <c r="D440" t="s">
        <v>134</v>
      </c>
      <c r="E440" s="7" t="str">
        <f>IFERROR(HYPERLINK(VLOOKUP(Table22[[#This Row],[ModuleNum]],ModuleLinks[],3,FALSE)),"Needs DC ID")</f>
        <v>http://powerpivotpro.digitalchalk.com/dc/student/chalkboard/deliverTimeline.dc?chalkboardId=ff808081427f1f79014280f279ff1f34</v>
      </c>
    </row>
    <row r="441" spans="1:5" x14ac:dyDescent="0.25">
      <c r="A441" s="12" t="str">
        <f t="shared" si="17"/>
        <v>Sample Workbook</v>
      </c>
      <c r="B441" s="13" t="s">
        <v>6</v>
      </c>
      <c r="C441" s="27">
        <v>6.9444444444444441E-3</v>
      </c>
      <c r="D441" t="s">
        <v>134</v>
      </c>
      <c r="E441" s="8" t="str">
        <f>IFERROR(HYPERLINK(VLOOKUP(Table22[[#This Row],[ModuleNum]],ModuleLinks[],3,FALSE)),"Needs DC ID")</f>
        <v>http://powerpivotpro.digitalchalk.com/dc/student/chalkboard/deliverTimeline.dc?chalkboardId=ff808081427f1f79014280f279ff1f34</v>
      </c>
    </row>
    <row r="442" spans="1:5" x14ac:dyDescent="0.25">
      <c r="A442" s="12" t="str">
        <f t="shared" si="17"/>
        <v>Save As CSV</v>
      </c>
      <c r="B442" s="13" t="s">
        <v>133</v>
      </c>
      <c r="C442" s="28">
        <v>0.45833333333333331</v>
      </c>
      <c r="D442" t="s">
        <v>13</v>
      </c>
      <c r="E442" s="7" t="str">
        <f>IFERROR(HYPERLINK(VLOOKUP(Table22[[#This Row],[ModuleNum]],ModuleLinks[],3,FALSE)),"Needs DC ID")</f>
        <v>http://powerpivotpro.digitalchalk.com/dc/student/chalkboard/deliverTimeline.dc?chalkboardId=ff808081427f1f79014280f279ff1f34</v>
      </c>
    </row>
    <row r="443" spans="1:5" x14ac:dyDescent="0.25">
      <c r="A443" s="12" t="str">
        <f t="shared" si="17"/>
        <v>Save As CSV</v>
      </c>
      <c r="B443" s="13" t="s">
        <v>182</v>
      </c>
      <c r="C443" s="28">
        <v>0.58333333333333337</v>
      </c>
      <c r="D443" t="s">
        <v>382</v>
      </c>
      <c r="E443" s="7" t="str">
        <f>IFERROR(HYPERLINK(VLOOKUP(Table22[[#This Row],[ModuleNum]],ModuleLinks[],3,FALSE)),"Needs DC ID")</f>
        <v>http://powerpivotpro.digitalchalk.com/dc/student/chalkboard/deliverTimeline.dc?chalkboardId=ff808081427f1f7901428192378e2fa8</v>
      </c>
    </row>
    <row r="444" spans="1:5" x14ac:dyDescent="0.25">
      <c r="A444" s="12" t="str">
        <f t="shared" si="17"/>
        <v>Scalar</v>
      </c>
      <c r="B444" s="13" t="s">
        <v>252</v>
      </c>
      <c r="C444" s="28">
        <v>0.20833333333333334</v>
      </c>
      <c r="D444" t="s">
        <v>431</v>
      </c>
      <c r="E444" s="8" t="str">
        <f>IFERROR(HYPERLINK(VLOOKUP(Table22[[#This Row],[ModuleNum]],ModuleLinks[],3,FALSE)),"Needs DC ID")</f>
        <v>http://powerpivotpro.digitalchalk.com/dc/student/chalkboard/deliverTimeline.dc?chalkboardId=ff808081427f1f7901428192378e2fa8</v>
      </c>
    </row>
    <row r="445" spans="1:5" x14ac:dyDescent="0.25">
      <c r="A445" s="12" t="str">
        <f t="shared" si="17"/>
        <v>Science Fiction and Huge Data Volumes</v>
      </c>
      <c r="B445" s="13" t="s">
        <v>273</v>
      </c>
      <c r="C445" s="27">
        <v>0</v>
      </c>
      <c r="D445" t="s">
        <v>43</v>
      </c>
      <c r="E445" s="7" t="str">
        <f>IFERROR(HYPERLINK(VLOOKUP(Table22[[#This Row],[ModuleNum]],ModuleLinks[],3,FALSE)),"Needs DC ID")</f>
        <v>http://powerpivotpro.digitalchalk.com/dc/student/chalkboard/deliverTimeline.dc?chalkboardId=ff808081427f1f7901428195fa3832ff</v>
      </c>
    </row>
    <row r="446" spans="1:5" x14ac:dyDescent="0.25">
      <c r="A446" s="12" t="str">
        <f t="shared" si="17"/>
        <v>Seasonality</v>
      </c>
      <c r="B446" s="13" t="s">
        <v>283</v>
      </c>
      <c r="C446" s="27">
        <v>0</v>
      </c>
      <c r="D446" t="s">
        <v>480</v>
      </c>
      <c r="E446" s="8" t="str">
        <f>IFERROR(HYPERLINK(VLOOKUP(Table22[[#This Row],[ModuleNum]],ModuleLinks[],3,FALSE)),"Needs DC ID")</f>
        <v>http://powerpivotpro.digitalchalk.com/dc/student/chalkboard/deliverTimeline.dc?chalkboardId=ff808081427f1f7901428195fa3832ff</v>
      </c>
    </row>
    <row r="447" spans="1:5" x14ac:dyDescent="0.25">
      <c r="A447" s="12" t="str">
        <f t="shared" si="17"/>
        <v>Selected Call Rate Measure</v>
      </c>
      <c r="B447" s="13" t="s">
        <v>136</v>
      </c>
      <c r="C447" s="28">
        <v>0.3611111111111111</v>
      </c>
      <c r="D447" t="s">
        <v>220</v>
      </c>
      <c r="E447" s="8" t="str">
        <f>IFERROR(HYPERLINK(VLOOKUP(Table22[[#This Row],[ModuleNum]],ModuleLinks[],3,FALSE)),"Needs DC ID")</f>
        <v>http://powerpivotpro.digitalchalk.com/dc/student/chalkboard/deliverTimeline.dc?chalkboardId=ff808081427f1f7901428195fa3832ff</v>
      </c>
    </row>
    <row r="448" spans="1:5" x14ac:dyDescent="0.25">
      <c r="A448" s="12" t="str">
        <f t="shared" si="17"/>
        <v>Selected EndDate Measure</v>
      </c>
      <c r="B448" s="13" t="s">
        <v>163</v>
      </c>
      <c r="C448" s="28">
        <v>0.34375</v>
      </c>
      <c r="D448" t="s">
        <v>220</v>
      </c>
      <c r="E448" s="8" t="str">
        <f>IFERROR(HYPERLINK(VLOOKUP(Table22[[#This Row],[ModuleNum]],ModuleLinks[],3,FALSE)),"Needs DC ID")</f>
        <v>http://powerpivotpro.digitalchalk.com/dc/student/chalkboard/deliverTimeline.dc?chalkboardId=ff808081427f1f7901428195fa3832ff</v>
      </c>
    </row>
    <row r="449" spans="1:5" x14ac:dyDescent="0.25">
      <c r="A449" s="12" t="str">
        <f t="shared" si="17"/>
        <v>Selected Measure Measure</v>
      </c>
      <c r="B449" s="13" t="s">
        <v>149</v>
      </c>
      <c r="C449" s="27">
        <v>0.25</v>
      </c>
      <c r="D449" t="s">
        <v>107</v>
      </c>
      <c r="E449" s="7" t="str">
        <f>IFERROR(HYPERLINK(VLOOKUP(Table22[[#This Row],[ModuleNum]],ModuleLinks[],3,FALSE)),"Needs DC ID")</f>
        <v>http://powerpivotpro.digitalchalk.com/dc/student/chalkboard/deliverTimeline.dc?chalkboardId=ff808081427f1f7901428195fa3832ff</v>
      </c>
    </row>
    <row r="450" spans="1:5" x14ac:dyDescent="0.25">
      <c r="A450" s="12" t="str">
        <f t="shared" si="17"/>
        <v>Selected Sort Id Measure</v>
      </c>
      <c r="B450" s="13" t="s">
        <v>156</v>
      </c>
      <c r="C450" s="28">
        <v>0.29166666666666669</v>
      </c>
      <c r="D450" t="s">
        <v>32</v>
      </c>
      <c r="E450" s="7" t="str">
        <f>IFERROR(HYPERLINK(VLOOKUP(Table22[[#This Row],[ModuleNum]],ModuleLinks[],3,FALSE)),"Needs DC ID")</f>
        <v>http://powerpivotpro.digitalchalk.com/dc/student/chalkboard/deliverTimeline.dc?chalkboardId=ff808081427f1f790142819a1530334c</v>
      </c>
    </row>
    <row r="451" spans="1:5" x14ac:dyDescent="0.25">
      <c r="A451" s="12" t="str">
        <f t="shared" si="17"/>
        <v>Selected Sort Measure</v>
      </c>
      <c r="B451" s="13" t="s">
        <v>156</v>
      </c>
      <c r="C451" s="27">
        <v>0.16666666666666666</v>
      </c>
      <c r="D451" t="s">
        <v>371</v>
      </c>
      <c r="E451" s="7" t="str">
        <f>IFERROR(HYPERLINK(VLOOKUP(Table22[[#This Row],[ModuleNum]],ModuleLinks[],3,FALSE)),"Needs DC ID")</f>
        <v>http://powerpivotpro.digitalchalk.com/dc/student/chalkboard/deliverTimeline.dc?chalkboardId=ff808081427f1f790142819a1530334c</v>
      </c>
    </row>
    <row r="452" spans="1:5" x14ac:dyDescent="0.25">
      <c r="A452" s="12" t="str">
        <f t="shared" si="17"/>
        <v>Selected Sort Order Multiplier Measure</v>
      </c>
      <c r="B452" s="13" t="s">
        <v>156</v>
      </c>
      <c r="C452" s="28">
        <v>0.30208333333333331</v>
      </c>
      <c r="D452" t="s">
        <v>18</v>
      </c>
      <c r="E452" s="8" t="str">
        <f>IFERROR(HYPERLINK(VLOOKUP(Table22[[#This Row],[ModuleNum]],ModuleLinks[],3,FALSE)),"Needs DC ID")</f>
        <v>http://powerpivotpro.digitalchalk.com/dc/student/chalkboard/deliverTimeline.dc?chalkboardId=ff808081427f1f790142819a1530334c</v>
      </c>
    </row>
    <row r="453" spans="1:5" x14ac:dyDescent="0.25">
      <c r="A453" s="12" t="str">
        <f t="shared" si="17"/>
        <v>Selected StartDate Measure</v>
      </c>
      <c r="B453" s="13" t="s">
        <v>163</v>
      </c>
      <c r="C453" s="27">
        <v>0.35416666666666669</v>
      </c>
      <c r="D453" t="s">
        <v>18</v>
      </c>
      <c r="E453" s="7" t="str">
        <f>IFERROR(HYPERLINK(VLOOKUP(Table22[[#This Row],[ModuleNum]],ModuleLinks[],3,FALSE)),"Needs DC ID")</f>
        <v>http://powerpivotpro.digitalchalk.com/dc/student/chalkboard/deliverTimeline.dc?chalkboardId=ff808081427f1f790142819a1530334c</v>
      </c>
    </row>
    <row r="454" spans="1:5" x14ac:dyDescent="0.25">
      <c r="A454" s="12" t="str">
        <f t="shared" si="17"/>
        <v>Service Calls Measure</v>
      </c>
      <c r="B454" s="13" t="s">
        <v>103</v>
      </c>
      <c r="C454" s="28">
        <v>0.16666666666666666</v>
      </c>
      <c r="D454" t="s">
        <v>373</v>
      </c>
      <c r="E454" s="7" t="str">
        <f>IFERROR(HYPERLINK(VLOOKUP(Table22[[#This Row],[ModuleNum]],ModuleLinks[],3,FALSE)),"Needs DC ID")</f>
        <v>http://powerpivotpro.digitalchalk.com/dc/student/chalkboard/deliverTimeline.dc?chalkboardId=ff808081427f1f790142819a1530334c</v>
      </c>
    </row>
    <row r="455" spans="1:5" x14ac:dyDescent="0.25">
      <c r="A455" s="12" t="str">
        <f t="shared" si="17"/>
        <v>SetHyperlink Macro</v>
      </c>
      <c r="B455" s="13" t="s">
        <v>581</v>
      </c>
      <c r="C455" s="28">
        <v>0.16666666666666666</v>
      </c>
      <c r="D455" t="s">
        <v>420</v>
      </c>
      <c r="E455" s="7" t="str">
        <f>IFERROR(HYPERLINK(VLOOKUP(Table22[[#This Row],[ModuleNum]],ModuleLinks[],3,FALSE)),"Needs DC ID")</f>
        <v>http://powerpivotpro.digitalchalk.com/dc/student/chalkboard/deliverTimeline.dc?chalkboardId=ff808081427f1f790142819a1530334c</v>
      </c>
    </row>
    <row r="456" spans="1:5" x14ac:dyDescent="0.25">
      <c r="A456" s="12" t="str">
        <f t="shared" si="17"/>
        <v>Short Day Name Calculated Column</v>
      </c>
      <c r="B456" s="13" t="s">
        <v>72</v>
      </c>
      <c r="C456" s="27">
        <v>0.15416666666666667</v>
      </c>
      <c r="D456" t="s">
        <v>109</v>
      </c>
      <c r="E456" s="8" t="str">
        <f>IFERROR(HYPERLINK(VLOOKUP(Table22[[#This Row],[ModuleNum]],ModuleLinks[],3,FALSE)),"Needs DC ID")</f>
        <v>http://powerpivotpro.digitalchalk.com/dc/student/chalkboard/deliverTimeline.dc?chalkboardId=ff808081427f1f790142819da311339b</v>
      </c>
    </row>
    <row r="457" spans="1:5" x14ac:dyDescent="0.25">
      <c r="A457" s="12" t="str">
        <f t="shared" si="17"/>
        <v>Show Items With No Data on Rows</v>
      </c>
      <c r="B457" s="13" t="s">
        <v>172</v>
      </c>
      <c r="C457" s="28">
        <v>0.10416666666666667</v>
      </c>
      <c r="D457" t="s">
        <v>464</v>
      </c>
      <c r="E457" s="8" t="str">
        <f>IFERROR(HYPERLINK(VLOOKUP(Table22[[#This Row],[ModuleNum]],ModuleLinks[],3,FALSE)),"Needs DC ID")</f>
        <v>http://powerpivotpro.digitalchalk.com/dc/student/chalkboard/deliverTimeline.dc?chalkboardId=ff808081427f1f790142819da311339b</v>
      </c>
    </row>
    <row r="458" spans="1:5" x14ac:dyDescent="0.25">
      <c r="A458" s="12" t="str">
        <f t="shared" si="17"/>
        <v>Show Values As</v>
      </c>
      <c r="B458" s="13" t="s">
        <v>62</v>
      </c>
      <c r="C458" s="27">
        <v>0.41180555555555554</v>
      </c>
      <c r="D458" t="s">
        <v>449</v>
      </c>
      <c r="E458" s="7" t="str">
        <f>IFERROR(HYPERLINK(VLOOKUP(Table22[[#This Row],[ModuleNum]],ModuleLinks[],3,FALSE)),"Needs DC ID")</f>
        <v>http://powerpivotpro.digitalchalk.com/dc/student/chalkboard/deliverTimeline.dc?chalkboardId=ff808081427f1f790142819da311339b</v>
      </c>
    </row>
    <row r="459" spans="1:5" x14ac:dyDescent="0.25">
      <c r="A459" s="12" t="str">
        <f t="shared" si="17"/>
        <v>Simple Same Store Sales</v>
      </c>
      <c r="B459" s="13" t="s">
        <v>284</v>
      </c>
      <c r="C459" s="27">
        <v>0</v>
      </c>
      <c r="D459" t="s">
        <v>399</v>
      </c>
      <c r="E459" s="8" t="str">
        <f>IFERROR(HYPERLINK(VLOOKUP(Table22[[#This Row],[ModuleNum]],ModuleLinks[],3,FALSE)),"Needs DC ID")</f>
        <v>http://powerpivotpro.digitalchalk.com/dc/student/chalkboard/deliverTimeline.dc?chalkboardId=ff808081427f1f790142819da311339b</v>
      </c>
    </row>
    <row r="460" spans="1:5" x14ac:dyDescent="0.25">
      <c r="A460" s="12" t="str">
        <f t="shared" si="17"/>
        <v>Slicer Controlled Conditional Formatting</v>
      </c>
      <c r="B460" s="13" t="s">
        <v>577</v>
      </c>
      <c r="C460" s="28">
        <v>0</v>
      </c>
      <c r="D460" t="s">
        <v>358</v>
      </c>
      <c r="E460" s="8" t="str">
        <f>IFERROR(HYPERLINK(VLOOKUP(Table22[[#This Row],[ModuleNum]],ModuleLinks[],3,FALSE)),"Needs DC ID")</f>
        <v>http://powerpivotpro.digitalchalk.com/dc/student/chalkboard/deliverTimeline.dc?chalkboardId=ff808081427f1f790142819e39ca33dd</v>
      </c>
    </row>
    <row r="461" spans="1:5" x14ac:dyDescent="0.25">
      <c r="A461" s="12" t="str">
        <f t="shared" ref="A461:A477" si="18">HYPERLINK(E418, D418)</f>
        <v>Slicer Macros</v>
      </c>
      <c r="B461" s="13" t="s">
        <v>583</v>
      </c>
      <c r="C461" s="27">
        <v>0.11458333333333333</v>
      </c>
      <c r="D461" t="s">
        <v>232</v>
      </c>
      <c r="E461" s="7" t="str">
        <f>IFERROR(HYPERLINK(VLOOKUP(Table22[[#This Row],[ModuleNum]],ModuleLinks[],3,FALSE)),"Needs DC ID")</f>
        <v>http://powerpivotpro.digitalchalk.com/dc/student/chalkboard/deliverTimeline.dc?chalkboardId=ff808081427f1f790142819e39ca33dd</v>
      </c>
    </row>
    <row r="462" spans="1:5" x14ac:dyDescent="0.25">
      <c r="A462" s="12" t="str">
        <f t="shared" si="18"/>
        <v>Slicer Negation</v>
      </c>
      <c r="B462" s="13" t="s">
        <v>76</v>
      </c>
      <c r="C462" s="28">
        <v>0</v>
      </c>
      <c r="D462" t="s">
        <v>122</v>
      </c>
      <c r="E462" s="7" t="str">
        <f>IFERROR(HYPERLINK(VLOOKUP(Table22[[#This Row],[ModuleNum]],ModuleLinks[],3,FALSE)),"Needs DC ID")</f>
        <v>http://powerpivotpro.digitalchalk.com/dc/student/chalkboard/deliverTimeline.dc?chalkboardId=ff808081427f1f790142819e39ca33dd</v>
      </c>
    </row>
    <row r="463" spans="1:5" x14ac:dyDescent="0.25">
      <c r="A463" s="12" t="str">
        <f t="shared" si="18"/>
        <v>Slicers as more than filter</v>
      </c>
      <c r="B463" s="13" t="s">
        <v>136</v>
      </c>
      <c r="C463" s="28">
        <v>0.8125</v>
      </c>
      <c r="D463" t="s">
        <v>349</v>
      </c>
      <c r="E463" s="7" t="str">
        <f>IFERROR(HYPERLINK(VLOOKUP(Table22[[#This Row],[ModuleNum]],ModuleLinks[],3,FALSE)),"Needs DC ID")</f>
        <v>http://powerpivotpro.digitalchalk.com/dc/student/chalkboard/deliverTimeline.dc?chalkboardId=ff808081427f1f790142819e39ca33dd</v>
      </c>
    </row>
    <row r="464" spans="1:5" x14ac:dyDescent="0.25">
      <c r="A464" s="12" t="str">
        <f t="shared" si="18"/>
        <v>Sort by Column</v>
      </c>
      <c r="B464" s="13" t="s">
        <v>72</v>
      </c>
      <c r="C464" s="27">
        <v>1.7361111111111112E-2</v>
      </c>
      <c r="D464" t="s">
        <v>448</v>
      </c>
      <c r="E464" s="8" t="str">
        <f>IFERROR(HYPERLINK(VLOOKUP(Table22[[#This Row],[ModuleNum]],ModuleLinks[],3,FALSE)),"Needs DC ID")</f>
        <v>http://powerpivotpro.digitalchalk.com/dc/student/chalkboard/deliverTimeline.dc?chalkboardId=ff808081427f1f790142819fece33408</v>
      </c>
    </row>
    <row r="465" spans="1:5" x14ac:dyDescent="0.25">
      <c r="A465" s="12" t="str">
        <f t="shared" si="18"/>
        <v>Sort by Column</v>
      </c>
      <c r="B465" s="13" t="s">
        <v>180</v>
      </c>
      <c r="C465" s="27">
        <v>0.375</v>
      </c>
      <c r="D465" t="s">
        <v>314</v>
      </c>
      <c r="E465" s="8" t="str">
        <f>IFERROR(HYPERLINK(VLOOKUP(Table22[[#This Row],[ModuleNum]],ModuleLinks[],3,FALSE)),"Needs DC ID")</f>
        <v>http://powerpivotpro.digitalchalk.com/dc/student/chalkboard/deliverTimeline.dc?chalkboardId=ff808081427f1f790142819e91bd33e8</v>
      </c>
    </row>
    <row r="466" spans="1:5" x14ac:dyDescent="0.25">
      <c r="A466" s="12" t="str">
        <f t="shared" si="18"/>
        <v>Start/End Date Slicers</v>
      </c>
      <c r="B466" s="13" t="s">
        <v>163</v>
      </c>
      <c r="C466" s="27">
        <v>0.22222222222222221</v>
      </c>
      <c r="D466" t="s">
        <v>314</v>
      </c>
      <c r="E466" s="9" t="str">
        <f>IFERROR(HYPERLINK(VLOOKUP(Table22[[#This Row],[ModuleNum]],ModuleLinks[],3,FALSE)),"Needs DC ID")</f>
        <v>http://powerpivotpro.digitalchalk.com/dc/student/chalkboard/deliverTimeline.dc?chalkboardId=ff808081427f1f790142819e91bd33e8</v>
      </c>
    </row>
    <row r="467" spans="1:5" x14ac:dyDescent="0.25">
      <c r="A467" s="12" t="str">
        <f t="shared" si="18"/>
        <v>STDDEVX()</v>
      </c>
      <c r="B467" s="13" t="s">
        <v>271</v>
      </c>
      <c r="C467" s="28">
        <v>0.44791666666666669</v>
      </c>
      <c r="D467" t="s">
        <v>347</v>
      </c>
      <c r="E467" s="7" t="str">
        <f>IFERROR(HYPERLINK(VLOOKUP(Table22[[#This Row],[ModuleNum]],ModuleLinks[],3,FALSE)),"Needs DC ID")</f>
        <v>http://powerpivotpro.digitalchalk.com/dc/student/chalkboard/deliverTimeline.dc?chalkboardId=ff808081427f1f790142819e91bd33e8</v>
      </c>
    </row>
    <row r="468" spans="1:5" x14ac:dyDescent="0.25">
      <c r="A468" s="12" t="str">
        <f t="shared" si="18"/>
        <v>SUM()</v>
      </c>
      <c r="B468" s="13" t="s">
        <v>15</v>
      </c>
      <c r="C468" s="28">
        <v>0.11805555555555557</v>
      </c>
      <c r="D468" t="s">
        <v>199</v>
      </c>
      <c r="E468" s="8" t="str">
        <f>IFERROR(HYPERLINK(VLOOKUP(Table22[[#This Row],[ModuleNum]],ModuleLinks[],3,FALSE)),"Needs DC ID")</f>
        <v>http://powerpivotpro.digitalchalk.com/dc/student/chalkboard/deliverTimeline.dc?chalkboardId=ff808081427f1f790142819e91bd33e8</v>
      </c>
    </row>
    <row r="469" spans="1:5" x14ac:dyDescent="0.25">
      <c r="A469" s="12" t="str">
        <f t="shared" si="18"/>
        <v>SUM()</v>
      </c>
      <c r="B469" s="13" t="s">
        <v>30</v>
      </c>
      <c r="C469" s="27">
        <v>0.1111111111111111</v>
      </c>
      <c r="D469" t="s">
        <v>199</v>
      </c>
      <c r="E469" s="8" t="str">
        <f>IFERROR(HYPERLINK(VLOOKUP(Table22[[#This Row],[ModuleNum]],ModuleLinks[],3,FALSE)),"Needs DC ID")</f>
        <v>http://powerpivotpro.digitalchalk.com/dc/student/chalkboard/deliverTimeline.dc?chalkboardId=ff808081427f1f790142819e91bd33e8</v>
      </c>
    </row>
    <row r="470" spans="1:5" x14ac:dyDescent="0.25">
      <c r="A470" s="12" t="str">
        <f t="shared" si="18"/>
        <v>SUM()</v>
      </c>
      <c r="B470" s="13" t="s">
        <v>30</v>
      </c>
      <c r="C470" s="28">
        <v>0.28125</v>
      </c>
      <c r="D470" t="s">
        <v>199</v>
      </c>
      <c r="E470" s="8" t="str">
        <f>IFERROR(HYPERLINK(VLOOKUP(Table22[[#This Row],[ModuleNum]],ModuleLinks[],3,FALSE)),"Needs DC ID")</f>
        <v>http://powerpivotpro.digitalchalk.com/dc/student/chalkboard/deliverTimeline.dc?chalkboardId=ff808081427f1f79014281a058313413</v>
      </c>
    </row>
    <row r="471" spans="1:5" x14ac:dyDescent="0.25">
      <c r="A471" s="12" t="str">
        <f t="shared" si="18"/>
        <v>SUM()</v>
      </c>
      <c r="B471" s="13" t="s">
        <v>53</v>
      </c>
      <c r="C471" s="28">
        <v>0.14583333333333334</v>
      </c>
      <c r="D471" t="s">
        <v>199</v>
      </c>
      <c r="E471" s="7" t="str">
        <f>IFERROR(HYPERLINK(VLOOKUP(Table22[[#This Row],[ModuleNum]],ModuleLinks[],3,FALSE)),"Needs DC ID")</f>
        <v>http://powerpivotpro.digitalchalk.com/dc/student/chalkboard/deliverTimeline.dc?chalkboardId=ff808081427f1f79014281a058313413</v>
      </c>
    </row>
    <row r="472" spans="1:5" x14ac:dyDescent="0.25">
      <c r="A472" s="12" t="str">
        <f t="shared" si="18"/>
        <v>SUM()</v>
      </c>
      <c r="B472" s="13" t="s">
        <v>103</v>
      </c>
      <c r="C472" s="27">
        <v>0.17708333333333334</v>
      </c>
      <c r="D472" t="s">
        <v>199</v>
      </c>
      <c r="E472" s="8" t="str">
        <f>IFERROR(HYPERLINK(VLOOKUP(Table22[[#This Row],[ModuleNum]],ModuleLinks[],3,FALSE)),"Needs DC ID")</f>
        <v>http://powerpivotpro.digitalchalk.com/dc/student/chalkboard/deliverTimeline.dc?chalkboardId=ff808081427f1f79014281a058313413</v>
      </c>
    </row>
    <row r="473" spans="1:5" x14ac:dyDescent="0.25">
      <c r="A473" s="12" t="str">
        <f t="shared" si="18"/>
        <v>SUM()</v>
      </c>
      <c r="B473" s="13" t="s">
        <v>126</v>
      </c>
      <c r="C473" s="28">
        <v>4.1666666666666664E-2</v>
      </c>
      <c r="D473" t="s">
        <v>199</v>
      </c>
      <c r="E473" s="7" t="str">
        <f>IFERROR(HYPERLINK(VLOOKUP(Table22[[#This Row],[ModuleNum]],ModuleLinks[],3,FALSE)),"Needs DC ID")</f>
        <v>http://powerpivotpro.digitalchalk.com/dc/student/chalkboard/deliverTimeline.dc?chalkboardId=8a68c85c47a8da460147aa04891e0e96</v>
      </c>
    </row>
    <row r="474" spans="1:5" x14ac:dyDescent="0.25">
      <c r="A474" s="12" t="str">
        <f t="shared" si="18"/>
        <v>SUMX()</v>
      </c>
      <c r="B474" s="13" t="s">
        <v>270</v>
      </c>
      <c r="C474" s="28">
        <v>0.39583333333333331</v>
      </c>
      <c r="D474" t="s">
        <v>199</v>
      </c>
      <c r="E474" s="7" t="str">
        <f>IFERROR(HYPERLINK(VLOOKUP(Table22[[#This Row],[ModuleNum]],ModuleLinks[],3,FALSE)),"Needs DC ID")</f>
        <v>http://powerpivotpro.digitalchalk.com/dc/student/chalkboard/deliverTimeline.dc?chalkboardId=8a68c85c47a8da460147aa04891e0e96</v>
      </c>
    </row>
    <row r="475" spans="1:5" x14ac:dyDescent="0.25">
      <c r="A475" s="12" t="str">
        <f t="shared" si="18"/>
        <v>SWITCH()</v>
      </c>
      <c r="B475" s="13" t="s">
        <v>30</v>
      </c>
      <c r="C475" s="28">
        <v>0.59583333333333333</v>
      </c>
      <c r="D475" t="s">
        <v>199</v>
      </c>
      <c r="E475" s="8" t="str">
        <f>IFERROR(HYPERLINK(VLOOKUP(Table22[[#This Row],[ModuleNum]],ModuleLinks[],3,FALSE)),"Needs DC ID")</f>
        <v>http://powerpivotpro.digitalchalk.com/dc/student/chalkboard/deliverTimeline.dc?chalkboardId=8a68c85c47a8da460147aa05564d0e9f</v>
      </c>
    </row>
    <row r="476" spans="1:5" x14ac:dyDescent="0.25">
      <c r="A476" s="12" t="str">
        <f t="shared" si="18"/>
        <v>SWITCH()</v>
      </c>
      <c r="B476" s="13" t="s">
        <v>149</v>
      </c>
      <c r="C476" s="27">
        <v>0.27083333333333331</v>
      </c>
      <c r="D476" t="s">
        <v>161</v>
      </c>
      <c r="E476" s="7" t="str">
        <f>IFERROR(HYPERLINK(VLOOKUP(Table22[[#This Row],[ModuleNum]],ModuleLinks[],3,FALSE)),"Needs DC ID")</f>
        <v>http://powerpivotpro.digitalchalk.com/dc/student/chalkboard/deliverTimeline.dc?chalkboardId=8a68c85c47a8da460147aa05564d0e9f</v>
      </c>
    </row>
    <row r="477" spans="1:5" x14ac:dyDescent="0.25">
      <c r="A477" s="12" t="str">
        <f t="shared" si="18"/>
        <v>SWITCH()</v>
      </c>
      <c r="B477" s="13" t="s">
        <v>156</v>
      </c>
      <c r="C477" s="27">
        <v>0.25</v>
      </c>
      <c r="D477" t="s">
        <v>390</v>
      </c>
      <c r="E477" s="8" t="str">
        <f>IFERROR(HYPERLINK(VLOOKUP(Table22[[#This Row],[ModuleNum]],ModuleLinks[],3,FALSE)),"Needs DC ID")</f>
        <v>http://powerpivotpro.digitalchalk.com/dc/student/chalkboard/deliverTimeline.dc?chalkboardId=8a68c85c47a8da460147aa05564d0e9f</v>
      </c>
    </row>
    <row r="478" spans="1:5" x14ac:dyDescent="0.25">
      <c r="D478" t="s">
        <v>204</v>
      </c>
      <c r="E478" s="8" t="str">
        <f>IFERROR(HYPERLINK(VLOOKUP(Table22[[#This Row],[ModuleNum]],ModuleLinks[],3,FALSE)),"Needs DC ID")</f>
        <v>http://powerpivotpro.digitalchalk.com/dc/student/chalkboard/deliverTimeline.dc?chalkboardId=8a68c85c47a8da460147aa05564d0e9f</v>
      </c>
    </row>
    <row r="479" spans="1:5" ht="20.25" thickBot="1" x14ac:dyDescent="0.3">
      <c r="A479" s="31" t="s">
        <v>619</v>
      </c>
      <c r="B479" s="31"/>
      <c r="C479" s="31"/>
      <c r="D479" t="s">
        <v>362</v>
      </c>
      <c r="E479" s="7" t="str">
        <f>IFERROR(HYPERLINK(VLOOKUP(Table22[[#This Row],[ModuleNum]],ModuleLinks[],3,FALSE)),"Needs DC ID")</f>
        <v>http://powerpivotpro.digitalchalk.com/dc/student/chalkboard/deliverTimeline.dc?chalkboardId=8a68c85c47a8da460147aa05564d0e9f</v>
      </c>
    </row>
    <row r="480" spans="1:5" ht="15.75" thickTop="1" x14ac:dyDescent="0.25">
      <c r="A480" s="12" t="str">
        <f t="shared" ref="A480:A505" si="19">HYPERLINK(E435, D435)</f>
        <v>T1000</v>
      </c>
      <c r="B480" s="13" t="s">
        <v>149</v>
      </c>
      <c r="C480" s="28">
        <v>0.16666666666666666</v>
      </c>
      <c r="D480" t="s">
        <v>468</v>
      </c>
      <c r="E480" s="7" t="str">
        <f>IFERROR(HYPERLINK(VLOOKUP(Table22[[#This Row],[ModuleNum]],ModuleLinks[],3,FALSE)),"Needs DC ID")</f>
        <v>http://powerpivotpro.digitalchalk.com/dc/student/chalkboard/deliverTimeline.dc?chalkboardId=8a68c85c47a8da460147aa05564d0e9f</v>
      </c>
    </row>
    <row r="481" spans="1:5" x14ac:dyDescent="0.25">
      <c r="A481" s="12" t="str">
        <f t="shared" si="19"/>
        <v>T1000 Measure</v>
      </c>
      <c r="B481" s="13" t="s">
        <v>149</v>
      </c>
      <c r="C481" s="28">
        <v>0.27083333333333331</v>
      </c>
      <c r="D481" t="s">
        <v>140</v>
      </c>
      <c r="E481" s="8" t="str">
        <f>IFERROR(HYPERLINK(VLOOKUP(Table22[[#This Row],[ModuleNum]],ModuleLinks[],3,FALSE)),"Needs DC ID")</f>
        <v>http://powerpivotpro.digitalchalk.com/dc/student/chalkboard/deliverTimeline.dc?chalkboardId=8a68c85c47a8da460147aa0713d50ea3</v>
      </c>
    </row>
    <row r="482" spans="1:5" x14ac:dyDescent="0.25">
      <c r="A482" s="12" t="str">
        <f t="shared" si="19"/>
        <v>Table Creation Techniques</v>
      </c>
      <c r="B482" s="13" t="s">
        <v>133</v>
      </c>
      <c r="C482" s="27">
        <v>1.7361111111111112E-2</v>
      </c>
      <c r="D482" t="s">
        <v>423</v>
      </c>
      <c r="E482" s="8" t="str">
        <f>IFERROR(HYPERLINK(VLOOKUP(Table22[[#This Row],[ModuleNum]],ModuleLinks[],3,FALSE)),"Needs DC ID")</f>
        <v>http://powerpivotpro.digitalchalk.com/dc/student/chalkboard/deliverTimeline.dc?chalkboardId=8a68c85c47a8da460147aa0713d50ea3</v>
      </c>
    </row>
    <row r="483" spans="1:5" x14ac:dyDescent="0.25">
      <c r="A483" s="12" t="str">
        <f t="shared" si="19"/>
        <v>Table Creation Techniques</v>
      </c>
      <c r="B483" s="13" t="s">
        <v>133</v>
      </c>
      <c r="C483" s="28">
        <v>2.0833333333333332E-2</v>
      </c>
      <c r="D483" t="s">
        <v>395</v>
      </c>
      <c r="E483" s="7" t="str">
        <f>IFERROR(HYPERLINK(VLOOKUP(Table22[[#This Row],[ModuleNum]],ModuleLinks[],3,FALSE)),"Needs DC ID")</f>
        <v>http://powerpivotpro.digitalchalk.com/dc/student/chalkboard/deliverTimeline.dc?chalkboardId=8a68c85c47a8da460147aa0713d50ea3</v>
      </c>
    </row>
    <row r="484" spans="1:5" x14ac:dyDescent="0.25">
      <c r="A484" s="12" t="str">
        <f t="shared" si="19"/>
        <v>Table Creation Techniques</v>
      </c>
      <c r="B484" s="13" t="s">
        <v>133</v>
      </c>
      <c r="C484" s="27">
        <v>8.3333333333333329E-2</v>
      </c>
      <c r="D484" t="s">
        <v>195</v>
      </c>
      <c r="E484" s="7" t="str">
        <f>IFERROR(HYPERLINK(VLOOKUP(Table22[[#This Row],[ModuleNum]],ModuleLinks[],3,FALSE)),"Needs DC ID")</f>
        <v>http://powerpivotpro.digitalchalk.com/dc/student/chalkboard/deliverTimeline.dc?chalkboardId=8a68c85c47a8da460147aa0792780ea7</v>
      </c>
    </row>
    <row r="485" spans="1:5" x14ac:dyDescent="0.25">
      <c r="A485" s="12" t="str">
        <f t="shared" si="19"/>
        <v>Table Creation Techniques</v>
      </c>
      <c r="B485" s="13" t="s">
        <v>133</v>
      </c>
      <c r="C485" s="28">
        <v>0.16666666666666666</v>
      </c>
      <c r="D485" t="s">
        <v>396</v>
      </c>
      <c r="E485" s="7" t="str">
        <f>IFERROR(HYPERLINK(VLOOKUP(Table22[[#This Row],[ModuleNum]],ModuleLinks[],3,FALSE)),"Needs DC ID")</f>
        <v>http://powerpivotpro.digitalchalk.com/dc/student/chalkboard/deliverTimeline.dc?chalkboardId=8a68c85c47a8da460147aa08066f0eab</v>
      </c>
    </row>
    <row r="486" spans="1:5" x14ac:dyDescent="0.25">
      <c r="A486" s="12" t="str">
        <f t="shared" si="19"/>
        <v>Table Creation Techniques</v>
      </c>
      <c r="B486" s="13" t="s">
        <v>133</v>
      </c>
      <c r="C486" s="27">
        <v>0.375</v>
      </c>
      <c r="D486" t="s">
        <v>326</v>
      </c>
      <c r="E486" s="8" t="str">
        <f>IFERROR(HYPERLINK(VLOOKUP(Table22[[#This Row],[ModuleNum]],ModuleLinks[],3,FALSE)),"Needs DC ID")</f>
        <v>http://powerpivotpro.digitalchalk.com/dc/student/chalkboard/deliverTimeline.dc?chalkboardId=8a68c85c47a8da460147aa08066f0eab</v>
      </c>
    </row>
    <row r="487" spans="1:5" x14ac:dyDescent="0.25">
      <c r="A487" s="12" t="str">
        <f t="shared" si="19"/>
        <v>Table Relationship</v>
      </c>
      <c r="B487" s="13" t="s">
        <v>6</v>
      </c>
      <c r="C487" s="28">
        <v>0.2638888888888889</v>
      </c>
      <c r="D487" t="s">
        <v>55</v>
      </c>
      <c r="E487" s="11" t="str">
        <f>IFERROR(HYPERLINK(VLOOKUP(Table22[[#This Row],[ModuleNum]],ModuleLinks[],3,FALSE)),"Needs DC ID")</f>
        <v>http://powerpivotpro.digitalchalk.com/dc/student/chalkboard/deliverTimeline.dc?chalkboardId=8a68c85c47a8da460147aa08066f0eab</v>
      </c>
    </row>
    <row r="488" spans="1:5" x14ac:dyDescent="0.25">
      <c r="A488" s="12" t="str">
        <f t="shared" si="19"/>
        <v>Text Measure</v>
      </c>
      <c r="B488" s="13" t="s">
        <v>149</v>
      </c>
      <c r="C488" s="28">
        <v>0.33333333333333331</v>
      </c>
    </row>
    <row r="489" spans="1:5" x14ac:dyDescent="0.25">
      <c r="A489" s="12" t="str">
        <f t="shared" si="19"/>
        <v>Textual Construction of Cube Formulas</v>
      </c>
      <c r="B489" s="13" t="s">
        <v>265</v>
      </c>
      <c r="C489" s="27">
        <v>0.39583333333333331</v>
      </c>
    </row>
    <row r="490" spans="1:5" x14ac:dyDescent="0.25">
      <c r="A490" s="12" t="str">
        <f t="shared" si="19"/>
        <v>Thinking like the engine</v>
      </c>
      <c r="B490" s="13" t="s">
        <v>42</v>
      </c>
      <c r="C490" s="28">
        <v>0</v>
      </c>
    </row>
    <row r="491" spans="1:5" x14ac:dyDescent="0.25">
      <c r="A491" s="12" t="str">
        <f t="shared" si="19"/>
        <v>TOCLinks Macro</v>
      </c>
      <c r="B491" s="13" t="s">
        <v>581</v>
      </c>
      <c r="C491" s="27">
        <v>4.1666666666666664E-2</v>
      </c>
    </row>
    <row r="492" spans="1:5" x14ac:dyDescent="0.25">
      <c r="A492" s="12" t="str">
        <f t="shared" si="19"/>
        <v>TOPN()</v>
      </c>
      <c r="B492" s="13" t="s">
        <v>266</v>
      </c>
      <c r="C492" s="27">
        <v>0.5</v>
      </c>
    </row>
    <row r="493" spans="1:5" x14ac:dyDescent="0.25">
      <c r="A493" s="12" t="str">
        <f t="shared" si="19"/>
        <v>TOPN()</v>
      </c>
      <c r="B493" s="13" t="s">
        <v>282</v>
      </c>
      <c r="C493" s="27">
        <v>0</v>
      </c>
    </row>
    <row r="494" spans="1:5" x14ac:dyDescent="0.25">
      <c r="A494" s="12" t="str">
        <f t="shared" si="19"/>
        <v>Total Call Minutes Measure</v>
      </c>
      <c r="B494" s="13" t="s">
        <v>103</v>
      </c>
      <c r="C494" s="28">
        <v>0.17708333333333334</v>
      </c>
    </row>
    <row r="495" spans="1:5" x14ac:dyDescent="0.25">
      <c r="A495" s="12" t="str">
        <f t="shared" si="19"/>
        <v>Total Margin Measure</v>
      </c>
      <c r="B495" s="13" t="s">
        <v>30</v>
      </c>
      <c r="C495" s="28">
        <v>0.13819444444444443</v>
      </c>
    </row>
    <row r="496" spans="1:5" x14ac:dyDescent="0.25">
      <c r="A496" s="12" t="str">
        <f t="shared" si="19"/>
        <v>Total Refunds Measure</v>
      </c>
      <c r="B496" s="13" t="s">
        <v>53</v>
      </c>
      <c r="C496" s="28">
        <v>0.27083333333333331</v>
      </c>
    </row>
    <row r="497" spans="1:3" x14ac:dyDescent="0.25">
      <c r="A497" s="12" t="str">
        <f t="shared" si="19"/>
        <v>Total Sales Measure</v>
      </c>
      <c r="B497" s="13" t="s">
        <v>15</v>
      </c>
      <c r="C497" s="27">
        <v>0.10277777777777779</v>
      </c>
    </row>
    <row r="498" spans="1:3" x14ac:dyDescent="0.25">
      <c r="A498" s="12" t="str">
        <f t="shared" si="19"/>
        <v>Total Sales Measure</v>
      </c>
      <c r="B498" s="13" t="s">
        <v>53</v>
      </c>
      <c r="C498" s="28">
        <v>0.17430555555555557</v>
      </c>
    </row>
    <row r="499" spans="1:3" x14ac:dyDescent="0.25">
      <c r="A499" s="12" t="str">
        <f t="shared" si="19"/>
        <v>Total Voids Measure</v>
      </c>
      <c r="B499" s="13" t="s">
        <v>53</v>
      </c>
      <c r="C499" s="28">
        <v>0.31597222222222221</v>
      </c>
    </row>
    <row r="500" spans="1:3" x14ac:dyDescent="0.25">
      <c r="A500" s="12" t="str">
        <f t="shared" si="19"/>
        <v>Tour of Advanced Calculated Columns</v>
      </c>
      <c r="B500" s="13" t="s">
        <v>263</v>
      </c>
      <c r="C500" s="28">
        <v>0.16666666666666666</v>
      </c>
    </row>
    <row r="501" spans="1:3" x14ac:dyDescent="0.25">
      <c r="A501" s="12" t="str">
        <f t="shared" si="19"/>
        <v>Traditional Excel</v>
      </c>
      <c r="B501" s="13" t="s">
        <v>103</v>
      </c>
      <c r="C501" s="27">
        <v>0.33333333333333331</v>
      </c>
    </row>
    <row r="502" spans="1:3" x14ac:dyDescent="0.25">
      <c r="A502" s="12" t="str">
        <f t="shared" si="19"/>
        <v>Transactions Above 0 Now and Last Yr Measure</v>
      </c>
      <c r="B502" s="13" t="s">
        <v>284</v>
      </c>
      <c r="C502" s="27">
        <v>0.14305555555555557</v>
      </c>
    </row>
    <row r="503" spans="1:3" x14ac:dyDescent="0.25">
      <c r="A503" s="12" t="str">
        <f t="shared" si="19"/>
        <v>Trim Precision</v>
      </c>
      <c r="B503" s="13" t="s">
        <v>276</v>
      </c>
      <c r="C503" s="28">
        <v>0</v>
      </c>
    </row>
    <row r="504" spans="1:3" x14ac:dyDescent="0.25">
      <c r="A504" s="12" t="str">
        <f t="shared" si="19"/>
        <v>Trimmed Calendar Table</v>
      </c>
      <c r="B504" s="13" t="s">
        <v>182</v>
      </c>
      <c r="C504" s="27">
        <v>0.52083333333333337</v>
      </c>
    </row>
    <row r="505" spans="1:3" x14ac:dyDescent="0.25">
      <c r="A505" s="12" t="str">
        <f t="shared" si="19"/>
        <v>Troubleshooting</v>
      </c>
      <c r="B505" s="13" t="s">
        <v>42</v>
      </c>
      <c r="C505" s="27">
        <v>4.027777777777778E-2</v>
      </c>
    </row>
    <row r="507" spans="1:3" ht="20.25" thickBot="1" x14ac:dyDescent="0.3">
      <c r="A507" s="31" t="s">
        <v>620</v>
      </c>
      <c r="B507" s="31"/>
      <c r="C507" s="31"/>
    </row>
    <row r="508" spans="1:3" ht="15.75" thickTop="1" x14ac:dyDescent="0.25">
      <c r="A508" s="12" t="str">
        <f t="shared" ref="A508:A513" si="20">HYPERLINK(E461, D461)</f>
        <v>Unable to Connect to Vertipaq error</v>
      </c>
      <c r="B508" s="13" t="s">
        <v>284</v>
      </c>
      <c r="C508" s="28">
        <v>8.7500000000000008E-2</v>
      </c>
    </row>
    <row r="509" spans="1:3" x14ac:dyDescent="0.25">
      <c r="A509" s="12" t="str">
        <f t="shared" si="20"/>
        <v>Unique Lookup Table</v>
      </c>
      <c r="B509" s="13" t="s">
        <v>119</v>
      </c>
      <c r="C509" s="28">
        <v>0.28472222222222221</v>
      </c>
    </row>
    <row r="510" spans="1:3" x14ac:dyDescent="0.25">
      <c r="A510" s="12" t="str">
        <f t="shared" si="20"/>
        <v>Units Sold m2m Measure</v>
      </c>
      <c r="B510" s="13" t="s">
        <v>585</v>
      </c>
      <c r="C510" s="28">
        <v>0.79166666666666663</v>
      </c>
    </row>
    <row r="511" spans="1:3" x14ac:dyDescent="0.25">
      <c r="A511" s="12" t="str">
        <f t="shared" si="20"/>
        <v>Unpivot many columns into many rows</v>
      </c>
      <c r="B511" s="13" t="s">
        <v>275</v>
      </c>
      <c r="C511" s="27">
        <v>0.33333333333333331</v>
      </c>
    </row>
    <row r="512" spans="1:3" x14ac:dyDescent="0.25">
      <c r="A512" s="12" t="str">
        <f t="shared" si="20"/>
        <v>USERELATIONSHIP()</v>
      </c>
      <c r="B512" s="13" t="s">
        <v>578</v>
      </c>
      <c r="C512" s="27">
        <v>0.20833333333333334</v>
      </c>
    </row>
    <row r="513" spans="1:3" x14ac:dyDescent="0.25">
      <c r="A513" s="12" t="str">
        <f t="shared" si="20"/>
        <v>USERELATIONSHIP()</v>
      </c>
      <c r="B513" s="13" t="s">
        <v>586</v>
      </c>
      <c r="C513" s="27">
        <v>0</v>
      </c>
    </row>
    <row r="515" spans="1:3" ht="20.25" thickBot="1" x14ac:dyDescent="0.3">
      <c r="A515" s="31" t="s">
        <v>621</v>
      </c>
      <c r="B515" s="31"/>
      <c r="C515" s="31"/>
    </row>
    <row r="516" spans="1:3" ht="15.75" thickTop="1" x14ac:dyDescent="0.25">
      <c r="A516" s="12" t="str">
        <f t="shared" ref="A516:A528" si="21">HYPERLINK(E467, D467)</f>
        <v>Value of Goods Shippped Measure</v>
      </c>
      <c r="B516" s="13" t="s">
        <v>578</v>
      </c>
      <c r="C516" s="28">
        <v>0.20833333333333334</v>
      </c>
    </row>
    <row r="517" spans="1:3" x14ac:dyDescent="0.25">
      <c r="A517" s="12" t="str">
        <f t="shared" si="21"/>
        <v>VALUES()</v>
      </c>
      <c r="B517" s="13" t="s">
        <v>198</v>
      </c>
      <c r="C517" s="27">
        <v>0</v>
      </c>
    </row>
    <row r="518" spans="1:3" x14ac:dyDescent="0.25">
      <c r="A518" s="12" t="str">
        <f t="shared" si="21"/>
        <v>VALUES()</v>
      </c>
      <c r="B518" s="13" t="s">
        <v>198</v>
      </c>
      <c r="C518" s="27">
        <v>0.3125</v>
      </c>
    </row>
    <row r="519" spans="1:3" x14ac:dyDescent="0.25">
      <c r="A519" s="12" t="str">
        <f t="shared" si="21"/>
        <v>VALUES()</v>
      </c>
      <c r="B519" s="13" t="s">
        <v>205</v>
      </c>
      <c r="C519" s="27">
        <v>0.125</v>
      </c>
    </row>
    <row r="520" spans="1:3" x14ac:dyDescent="0.25">
      <c r="A520" s="12" t="str">
        <f t="shared" si="21"/>
        <v>VALUES()</v>
      </c>
      <c r="B520" s="13" t="s">
        <v>246</v>
      </c>
      <c r="C520" s="28">
        <v>0.35416666666666669</v>
      </c>
    </row>
    <row r="521" spans="1:3" x14ac:dyDescent="0.25">
      <c r="A521" s="12" t="str">
        <f t="shared" si="21"/>
        <v>VALUES()</v>
      </c>
      <c r="B521" s="13" t="s">
        <v>246</v>
      </c>
      <c r="C521" s="27">
        <v>0.70833333333333337</v>
      </c>
    </row>
    <row r="522" spans="1:3" x14ac:dyDescent="0.25">
      <c r="A522" s="12" t="str">
        <f t="shared" si="21"/>
        <v>VALUES()</v>
      </c>
      <c r="B522" s="13" t="s">
        <v>247</v>
      </c>
      <c r="C522" s="28">
        <v>0.27083333333333331</v>
      </c>
    </row>
    <row r="523" spans="1:3" x14ac:dyDescent="0.25">
      <c r="A523" s="12" t="str">
        <f t="shared" si="21"/>
        <v>VALUES()</v>
      </c>
      <c r="B523" s="13" t="s">
        <v>251</v>
      </c>
      <c r="C523" s="28">
        <v>0.10416666666666667</v>
      </c>
    </row>
    <row r="524" spans="1:3" x14ac:dyDescent="0.25">
      <c r="A524" s="12" t="str">
        <f t="shared" si="21"/>
        <v>VALUES()</v>
      </c>
      <c r="B524" s="13" t="s">
        <v>260</v>
      </c>
      <c r="C524" s="27">
        <v>0.33333333333333331</v>
      </c>
    </row>
    <row r="525" spans="1:3" x14ac:dyDescent="0.25">
      <c r="A525" s="12" t="str">
        <f t="shared" si="21"/>
        <v>VARIABLE  threshold</v>
      </c>
      <c r="B525" s="13" t="s">
        <v>160</v>
      </c>
      <c r="C525" s="28">
        <v>6.25E-2</v>
      </c>
    </row>
    <row r="526" spans="1:3" x14ac:dyDescent="0.25">
      <c r="A526" s="12" t="str">
        <f t="shared" si="21"/>
        <v>Variable Time Window Slicer</v>
      </c>
      <c r="B526" s="13" t="s">
        <v>176</v>
      </c>
      <c r="C526" s="27">
        <v>0</v>
      </c>
    </row>
    <row r="527" spans="1:3" x14ac:dyDescent="0.25">
      <c r="A527" s="12" t="str">
        <f t="shared" si="21"/>
        <v>Virtual Table Creation</v>
      </c>
      <c r="B527" s="13" t="s">
        <v>198</v>
      </c>
      <c r="C527" s="27">
        <v>0.65625</v>
      </c>
    </row>
    <row r="528" spans="1:3" x14ac:dyDescent="0.25">
      <c r="A528" s="12" t="str">
        <f t="shared" si="21"/>
        <v>Visualize Filter Context</v>
      </c>
      <c r="B528" s="13" t="s">
        <v>42</v>
      </c>
      <c r="C528" s="28">
        <v>0.41666666666666669</v>
      </c>
    </row>
    <row r="530" spans="1:3" ht="20.25" thickBot="1" x14ac:dyDescent="0.3">
      <c r="A530" s="31" t="s">
        <v>622</v>
      </c>
      <c r="B530" s="31"/>
      <c r="C530" s="31"/>
    </row>
    <row r="531" spans="1:3" ht="15.75" thickTop="1" x14ac:dyDescent="0.25">
      <c r="A531" s="12" t="str">
        <f>HYPERLINK(E480, D480)</f>
        <v>Weighted Average</v>
      </c>
      <c r="B531" s="13" t="s">
        <v>577</v>
      </c>
      <c r="C531" s="28">
        <v>0.25</v>
      </c>
    </row>
    <row r="532" spans="1:3" x14ac:dyDescent="0.25">
      <c r="A532" s="12" t="str">
        <f>HYPERLINK(E481, D481)</f>
        <v>What-If</v>
      </c>
      <c r="B532" s="13" t="s">
        <v>136</v>
      </c>
      <c r="C532" s="27">
        <v>0.22916666666666666</v>
      </c>
    </row>
    <row r="534" spans="1:3" ht="20.25" thickBot="1" x14ac:dyDescent="0.3">
      <c r="A534" s="31" t="s">
        <v>623</v>
      </c>
      <c r="B534" s="31"/>
      <c r="C534" s="31"/>
    </row>
    <row r="535" spans="1:3" ht="15.75" thickTop="1" x14ac:dyDescent="0.25">
      <c r="A535" s="12" t="str">
        <f>HYPERLINK(E482, D482)</f>
        <v>Year Month</v>
      </c>
      <c r="B535" s="13" t="s">
        <v>250</v>
      </c>
      <c r="C535" s="27">
        <v>0</v>
      </c>
    </row>
    <row r="536" spans="1:3" x14ac:dyDescent="0.25">
      <c r="A536" s="12" t="str">
        <f>HYPERLINK(E483, D483)</f>
        <v>Year to Date</v>
      </c>
      <c r="B536" s="13" t="s">
        <v>180</v>
      </c>
      <c r="C536" s="28">
        <v>0</v>
      </c>
    </row>
    <row r="537" spans="1:3" x14ac:dyDescent="0.25">
      <c r="A537" s="12" t="str">
        <f>HYPERLINK(E484, D484)</f>
        <v>YEARFRAC()</v>
      </c>
      <c r="B537" s="13" t="s">
        <v>188</v>
      </c>
      <c r="C537" s="28">
        <v>0.28472222222222221</v>
      </c>
    </row>
    <row r="538" spans="1:3" x14ac:dyDescent="0.25">
      <c r="A538" s="12" t="str">
        <f>HYPERLINK(E485, D485)</f>
        <v>YTD Grand Total Cell</v>
      </c>
      <c r="B538" s="13" t="s">
        <v>180</v>
      </c>
      <c r="C538" s="28">
        <v>0.54166666666666663</v>
      </c>
    </row>
    <row r="539" spans="1:3" x14ac:dyDescent="0.25">
      <c r="A539" s="12" t="str">
        <f>HYPERLINK(E486, D486)</f>
        <v>YTD Sales Measure</v>
      </c>
      <c r="B539" s="13" t="s">
        <v>180</v>
      </c>
      <c r="C539" s="27">
        <v>0</v>
      </c>
    </row>
    <row r="541" spans="1:3" ht="20.25" thickBot="1" x14ac:dyDescent="0.3">
      <c r="A541" s="31" t="s">
        <v>624</v>
      </c>
      <c r="B541" s="31"/>
      <c r="C541" s="31"/>
    </row>
    <row r="542" spans="1:3" ht="15.75" thickTop="1" x14ac:dyDescent="0.25">
      <c r="A542" s="12" t="str">
        <f>HYPERLINK(E487, D487)</f>
        <v>Zero vs Blank</v>
      </c>
      <c r="B542" s="13" t="s">
        <v>53</v>
      </c>
      <c r="C542" s="30">
        <v>0.52777777777777779</v>
      </c>
    </row>
  </sheetData>
  <mergeCells count="28">
    <mergeCell ref="A375:C375"/>
    <mergeCell ref="A362:C362"/>
    <mergeCell ref="A541:C541"/>
    <mergeCell ref="A534:C534"/>
    <mergeCell ref="A530:C530"/>
    <mergeCell ref="A515:C515"/>
    <mergeCell ref="A507:C507"/>
    <mergeCell ref="A479:C479"/>
    <mergeCell ref="A428:C428"/>
    <mergeCell ref="A406:C406"/>
    <mergeCell ref="A403:C403"/>
    <mergeCell ref="A385:C385"/>
    <mergeCell ref="A318:C318"/>
    <mergeCell ref="A303:C303"/>
    <mergeCell ref="A297:C297"/>
    <mergeCell ref="A279:C279"/>
    <mergeCell ref="A254:C254"/>
    <mergeCell ref="A250:C250"/>
    <mergeCell ref="A25:C25"/>
    <mergeCell ref="A20:C20"/>
    <mergeCell ref="A5:C5"/>
    <mergeCell ref="A1:C1"/>
    <mergeCell ref="A208:C208"/>
    <mergeCell ref="A201:C201"/>
    <mergeCell ref="A161:C161"/>
    <mergeCell ref="A82:C82"/>
    <mergeCell ref="A74:C74"/>
    <mergeCell ref="A38:C38"/>
  </mergeCells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topLeftCell="A12" workbookViewId="0">
      <selection activeCell="E24" sqref="E24"/>
    </sheetView>
  </sheetViews>
  <sheetFormatPr defaultRowHeight="15" x14ac:dyDescent="0.25"/>
  <cols>
    <col min="2" max="2" width="15.85546875" customWidth="1"/>
    <col min="3" max="3" width="10.140625" customWidth="1"/>
    <col min="4" max="4" width="33" bestFit="1" customWidth="1"/>
    <col min="5" max="5" width="122.5703125" bestFit="1" customWidth="1"/>
  </cols>
  <sheetData>
    <row r="1" spans="1:5" x14ac:dyDescent="0.25">
      <c r="A1" t="s">
        <v>489</v>
      </c>
    </row>
    <row r="3" spans="1:5" x14ac:dyDescent="0.25">
      <c r="C3" t="s">
        <v>243</v>
      </c>
      <c r="D3" t="s">
        <v>487</v>
      </c>
      <c r="E3" t="s">
        <v>430</v>
      </c>
    </row>
    <row r="4" spans="1:5" x14ac:dyDescent="0.25">
      <c r="C4">
        <v>1</v>
      </c>
      <c r="D4" t="s">
        <v>488</v>
      </c>
      <c r="E4" s="2" t="str">
        <f>HYPERLINK($A$1&amp;D4)</f>
        <v>http://powerpivotpro.digitalchalk.com/dc/student/chalkboard/deliverTimeline.dc?chalkboardId=ff8080814218c501014258603a634889</v>
      </c>
    </row>
    <row r="5" spans="1:5" x14ac:dyDescent="0.25">
      <c r="C5">
        <v>2</v>
      </c>
      <c r="D5" t="s">
        <v>492</v>
      </c>
      <c r="E5" s="2" t="str">
        <f>HYPERLINK($A$1&amp;D5)</f>
        <v>http://powerpivotpro.digitalchalk.com/dc/student/chalkboard/deliverTimeline.dc?chalkboardId=ff8080814218c501014258602437482f</v>
      </c>
    </row>
    <row r="6" spans="1:5" x14ac:dyDescent="0.25">
      <c r="C6">
        <v>3</v>
      </c>
      <c r="D6" t="s">
        <v>491</v>
      </c>
      <c r="E6" s="2" t="str">
        <f t="shared" ref="E6:E29" si="0">HYPERLINK($A$1&amp;D6)</f>
        <v>http://powerpivotpro.digitalchalk.com/dc/student/chalkboard/deliverTimeline.dc?chalkboardId=ff8080814218c5010142586026a84848</v>
      </c>
    </row>
    <row r="7" spans="1:5" x14ac:dyDescent="0.25">
      <c r="C7">
        <v>4</v>
      </c>
      <c r="D7" t="s">
        <v>493</v>
      </c>
      <c r="E7" s="2" t="str">
        <f t="shared" si="0"/>
        <v>http://powerpivotpro.digitalchalk.com/dc/student/chalkboard/deliverTimeline.dc?chalkboardId=ff8080814218c50101425860245a4840</v>
      </c>
    </row>
    <row r="8" spans="1:5" x14ac:dyDescent="0.25">
      <c r="C8">
        <v>5</v>
      </c>
      <c r="D8" t="s">
        <v>494</v>
      </c>
      <c r="E8" s="2" t="str">
        <f t="shared" si="0"/>
        <v>http://powerpivotpro.digitalchalk.com/dc/student/chalkboard/deliverTimeline.dc?chalkboardId=ff8080814218c501014258602ef84856</v>
      </c>
    </row>
    <row r="9" spans="1:5" x14ac:dyDescent="0.25">
      <c r="C9">
        <v>6</v>
      </c>
      <c r="D9" t="s">
        <v>495</v>
      </c>
      <c r="E9" s="2" t="str">
        <f t="shared" si="0"/>
        <v>http://powerpivotpro.digitalchalk.com/dc/student/chalkboard/deliverTimeline.dc?chalkboardId=ff8080814218c50101425860503848d6</v>
      </c>
    </row>
    <row r="10" spans="1:5" x14ac:dyDescent="0.25">
      <c r="C10">
        <v>7</v>
      </c>
      <c r="D10" t="s">
        <v>496</v>
      </c>
      <c r="E10" s="2" t="str">
        <f t="shared" si="0"/>
        <v>http://powerpivotpro.digitalchalk.com/dc/student/chalkboard/deliverTimeline.dc?chalkboardId=ff8080814218c501014258603a354880</v>
      </c>
    </row>
    <row r="11" spans="1:5" x14ac:dyDescent="0.25">
      <c r="C11">
        <v>8</v>
      </c>
      <c r="D11" t="s">
        <v>497</v>
      </c>
      <c r="E11" s="2" t="str">
        <f t="shared" si="0"/>
        <v>http://powerpivotpro.digitalchalk.com/dc/student/chalkboard/deliverTimeline.dc?chalkboardId=ff8080814218c501014258603a9848a5</v>
      </c>
    </row>
    <row r="12" spans="1:5" x14ac:dyDescent="0.25">
      <c r="C12">
        <v>9</v>
      </c>
      <c r="D12" t="s">
        <v>498</v>
      </c>
      <c r="E12" s="2" t="str">
        <f t="shared" si="0"/>
        <v>http://powerpivotpro.digitalchalk.com/dc/student/chalkboard/deliverTimeline.dc?chalkboardId=ff8080814218c501014258604be848c4</v>
      </c>
    </row>
    <row r="13" spans="1:5" x14ac:dyDescent="0.25">
      <c r="C13">
        <v>10</v>
      </c>
      <c r="D13" t="s">
        <v>499</v>
      </c>
      <c r="E13" s="2" t="str">
        <f t="shared" si="0"/>
        <v>http://powerpivotpro.digitalchalk.com/dc/student/chalkboard/deliverTimeline.dc?chalkboardId=ff8080814218c50101425860506048f3</v>
      </c>
    </row>
    <row r="14" spans="1:5" x14ac:dyDescent="0.25">
      <c r="C14">
        <v>11</v>
      </c>
      <c r="D14" t="s">
        <v>500</v>
      </c>
      <c r="E14" s="2" t="str">
        <f t="shared" si="0"/>
        <v>http://powerpivotpro.digitalchalk.com/dc/student/chalkboard/deliverTimeline.dc?chalkboardId=ff8080814218c501014258603247486a</v>
      </c>
    </row>
    <row r="15" spans="1:5" x14ac:dyDescent="0.25">
      <c r="C15">
        <v>12</v>
      </c>
      <c r="D15" t="s">
        <v>501</v>
      </c>
      <c r="E15" s="2" t="str">
        <f t="shared" si="0"/>
        <v>http://powerpivotpro.digitalchalk.com/dc/student/chalkboard/deliverTimeline.dc?chalkboardId=ff8080814218c501014258603a074877</v>
      </c>
    </row>
    <row r="16" spans="1:5" x14ac:dyDescent="0.25">
      <c r="C16">
        <v>13</v>
      </c>
      <c r="D16" t="s">
        <v>502</v>
      </c>
      <c r="E16" s="2" t="str">
        <f t="shared" si="0"/>
        <v>http://powerpivotpro.digitalchalk.com/dc/student/chalkboard/deliverTimeline.dc?chalkboardId=ff8080814218c50101425975016e609e</v>
      </c>
    </row>
    <row r="17" spans="3:5" x14ac:dyDescent="0.25">
      <c r="C17">
        <v>14</v>
      </c>
      <c r="D17" t="s">
        <v>503</v>
      </c>
      <c r="E17" s="2" t="str">
        <f t="shared" si="0"/>
        <v>http://powerpivotpro.digitalchalk.com/dc/student/chalkboard/deliverTimeline.dc?chalkboardId=ff8080814218c5010142597540f960a9</v>
      </c>
    </row>
    <row r="18" spans="3:5" x14ac:dyDescent="0.25">
      <c r="C18">
        <v>15</v>
      </c>
      <c r="D18" t="s">
        <v>504</v>
      </c>
      <c r="E18" s="2" t="str">
        <f t="shared" si="0"/>
        <v>http://powerpivotpro.digitalchalk.com/dc/student/chalkboard/deliverTimeline.dc?chalkboardId=ff8080814218c50101425975644d60b3</v>
      </c>
    </row>
    <row r="19" spans="3:5" x14ac:dyDescent="0.25">
      <c r="C19">
        <v>16</v>
      </c>
      <c r="D19" t="s">
        <v>505</v>
      </c>
      <c r="E19" s="2" t="str">
        <f t="shared" si="0"/>
        <v>http://powerpivotpro.digitalchalk.com/dc/student/chalkboard/deliverTimeline.dc?chalkboardId=ff8080814218c50101425975c80160b7</v>
      </c>
    </row>
    <row r="20" spans="3:5" x14ac:dyDescent="0.25">
      <c r="C20">
        <v>17</v>
      </c>
      <c r="D20" t="s">
        <v>506</v>
      </c>
      <c r="E20" s="2" t="str">
        <f t="shared" si="0"/>
        <v>http://powerpivotpro.digitalchalk.com/dc/student/chalkboard/deliverTimeline.dc?chalkboardId=ff8080814218c501014259761d5060cb</v>
      </c>
    </row>
    <row r="21" spans="3:5" x14ac:dyDescent="0.25">
      <c r="C21">
        <v>18</v>
      </c>
      <c r="D21" t="s">
        <v>507</v>
      </c>
      <c r="E21" s="2" t="str">
        <f t="shared" si="0"/>
        <v>http://powerpivotpro.digitalchalk.com/dc/student/chalkboard/deliverTimeline.dc?chalkboardId=ff8080814218c5010142597682ee60d5</v>
      </c>
    </row>
    <row r="22" spans="3:5" x14ac:dyDescent="0.25">
      <c r="C22">
        <v>19</v>
      </c>
      <c r="D22" t="s">
        <v>508</v>
      </c>
      <c r="E22" s="2" t="str">
        <f t="shared" si="0"/>
        <v>http://powerpivotpro.digitalchalk.com/dc/student/chalkboard/deliverTimeline.dc?chalkboardId=ff8080814218c50101425976abba60e4</v>
      </c>
    </row>
    <row r="23" spans="3:5" x14ac:dyDescent="0.25">
      <c r="C23">
        <v>20</v>
      </c>
      <c r="D23" t="s">
        <v>509</v>
      </c>
      <c r="E23" s="2" t="str">
        <f t="shared" si="0"/>
        <v>http://powerpivotpro.digitalchalk.com/dc/student/chalkboard/deliverTimeline.dc?chalkboardId=ff8080814218c50101425976d1e660f7</v>
      </c>
    </row>
    <row r="24" spans="3:5" x14ac:dyDescent="0.25">
      <c r="C24">
        <v>21</v>
      </c>
      <c r="D24" t="s">
        <v>510</v>
      </c>
      <c r="E24" s="2" t="str">
        <f t="shared" si="0"/>
        <v>http://powerpivotpro.digitalchalk.com/dc/student/chalkboard/deliverTimeline.dc?chalkboardId=ff8080814218c330014268bc164c7ea2</v>
      </c>
    </row>
    <row r="25" spans="3:5" x14ac:dyDescent="0.25">
      <c r="C25">
        <v>22</v>
      </c>
      <c r="D25" t="s">
        <v>511</v>
      </c>
      <c r="E25" s="2" t="str">
        <f t="shared" si="0"/>
        <v>http://powerpivotpro.digitalchalk.com/dc/student/chalkboard/deliverTimeline.dc?chalkboardId=ff8080814218c330014268c3a6ec7ed3</v>
      </c>
    </row>
    <row r="26" spans="3:5" x14ac:dyDescent="0.25">
      <c r="C26">
        <v>23</v>
      </c>
      <c r="D26" t="s">
        <v>512</v>
      </c>
      <c r="E26" s="2" t="str">
        <f t="shared" si="0"/>
        <v>http://powerpivotpro.digitalchalk.com/dc/student/chalkboard/deliverTimeline.dc?chalkboardId=ff8080814218c330014268cba1bf7f22</v>
      </c>
    </row>
    <row r="27" spans="3:5" x14ac:dyDescent="0.25">
      <c r="C27">
        <v>24</v>
      </c>
      <c r="D27" t="s">
        <v>513</v>
      </c>
      <c r="E27" s="2" t="str">
        <f t="shared" si="0"/>
        <v>http://powerpivotpro.digitalchalk.com/dc/student/chalkboard/deliverTimeline.dc?chalkboardId=ff8080814218c330014268d13ae47f62</v>
      </c>
    </row>
    <row r="28" spans="3:5" x14ac:dyDescent="0.25">
      <c r="C28">
        <v>25</v>
      </c>
      <c r="D28" t="s">
        <v>514</v>
      </c>
      <c r="E28" s="2" t="str">
        <f t="shared" si="0"/>
        <v>http://powerpivotpro.digitalchalk.com/dc/student/chalkboard/deliverTimeline.dc?chalkboardId=ff8080814218c330014268d6454f7f79</v>
      </c>
    </row>
    <row r="29" spans="3:5" x14ac:dyDescent="0.25">
      <c r="C29">
        <v>26</v>
      </c>
      <c r="D29" t="s">
        <v>515</v>
      </c>
      <c r="E29" s="2" t="str">
        <f t="shared" si="0"/>
        <v>http://powerpivotpro.digitalchalk.com/dc/student/chalkboard/deliverTimeline.dc?chalkboardId=ff8080814218c330014268dc27d57faf</v>
      </c>
    </row>
    <row r="30" spans="3:5" x14ac:dyDescent="0.25">
      <c r="C30">
        <v>27</v>
      </c>
      <c r="D30" t="s">
        <v>516</v>
      </c>
      <c r="E30" s="2" t="str">
        <f t="shared" ref="E30:E88" si="1">HYPERLINK($A$1&amp;D30)</f>
        <v>http://powerpivotpro.digitalchalk.com/dc/student/chalkboard/deliverTimeline.dc?chalkboardId=ff8080814218c330014268e9056e0089</v>
      </c>
    </row>
    <row r="31" spans="3:5" x14ac:dyDescent="0.25">
      <c r="C31">
        <v>28</v>
      </c>
      <c r="D31" t="s">
        <v>517</v>
      </c>
      <c r="E31" s="2" t="str">
        <f t="shared" si="1"/>
        <v>http://powerpivotpro.digitalchalk.com/dc/student/chalkboard/deliverTimeline.dc?chalkboardId=ff8080814218c330014268ee61ee00c0</v>
      </c>
    </row>
    <row r="32" spans="3:5" x14ac:dyDescent="0.25">
      <c r="C32">
        <v>29</v>
      </c>
      <c r="D32" t="s">
        <v>518</v>
      </c>
      <c r="E32" s="2" t="str">
        <f t="shared" si="1"/>
        <v>http://powerpivotpro.digitalchalk.com/dc/student/chalkboard/deliverTimeline.dc?chalkboardId=ff8080814218c330014268f6497d012f</v>
      </c>
    </row>
    <row r="33" spans="3:5" x14ac:dyDescent="0.25">
      <c r="C33">
        <v>30</v>
      </c>
      <c r="D33" t="s">
        <v>519</v>
      </c>
      <c r="E33" s="2" t="str">
        <f t="shared" si="1"/>
        <v>http://powerpivotpro.digitalchalk.com/dc/student/chalkboard/deliverTimeline.dc?chalkboardId=ff8080814218c330014268fefa380194</v>
      </c>
    </row>
    <row r="34" spans="3:5" x14ac:dyDescent="0.25">
      <c r="C34">
        <v>31</v>
      </c>
      <c r="D34" t="s">
        <v>520</v>
      </c>
      <c r="E34" s="2" t="str">
        <f t="shared" si="1"/>
        <v>http://powerpivotpro.digitalchalk.com/dc/student/chalkboard/deliverTimeline.dc?chalkboardId=ff8080814218c330014269261d7703ee</v>
      </c>
    </row>
    <row r="35" spans="3:5" x14ac:dyDescent="0.25">
      <c r="C35">
        <v>32</v>
      </c>
      <c r="D35" t="s">
        <v>521</v>
      </c>
      <c r="E35" s="2" t="str">
        <f t="shared" si="1"/>
        <v>http://powerpivotpro.digitalchalk.com/dc/student/chalkboard/deliverTimeline.dc?chalkboardId=ff8080814218c33001426928eed60401</v>
      </c>
    </row>
    <row r="36" spans="3:5" x14ac:dyDescent="0.25">
      <c r="C36">
        <v>33</v>
      </c>
      <c r="D36" t="s">
        <v>522</v>
      </c>
      <c r="E36" s="2" t="str">
        <f t="shared" si="1"/>
        <v>http://powerpivotpro.digitalchalk.com/dc/student/chalkboard/deliverTimeline.dc?chalkboardId=ff8080814218c33001426937d150046c</v>
      </c>
    </row>
    <row r="37" spans="3:5" x14ac:dyDescent="0.25">
      <c r="C37">
        <v>34</v>
      </c>
      <c r="D37" t="s">
        <v>523</v>
      </c>
      <c r="E37" s="2" t="str">
        <f t="shared" si="1"/>
        <v>http://powerpivotpro.digitalchalk.com/dc/student/chalkboard/deliverTimeline.dc?chalkboardId=ff8080814218c3300142693da64e0490</v>
      </c>
    </row>
    <row r="38" spans="3:5" x14ac:dyDescent="0.25">
      <c r="C38">
        <v>35</v>
      </c>
      <c r="D38" t="s">
        <v>524</v>
      </c>
      <c r="E38" s="2" t="str">
        <f t="shared" si="1"/>
        <v>http://powerpivotpro.digitalchalk.com/dc/student/chalkboard/deliverTimeline.dc?chalkboardId=ff8080814218c330014269466f5104ec</v>
      </c>
    </row>
    <row r="39" spans="3:5" x14ac:dyDescent="0.25">
      <c r="C39">
        <v>36</v>
      </c>
      <c r="D39" t="s">
        <v>525</v>
      </c>
      <c r="E39" s="2" t="str">
        <f t="shared" si="1"/>
        <v>http://powerpivotpro.digitalchalk.com/dc/student/chalkboard/deliverTimeline.dc?chalkboardId=ff8080814218c3300142694fd8730534</v>
      </c>
    </row>
    <row r="40" spans="3:5" x14ac:dyDescent="0.25">
      <c r="C40">
        <v>37</v>
      </c>
      <c r="D40" t="s">
        <v>526</v>
      </c>
      <c r="E40" s="2" t="str">
        <f t="shared" si="1"/>
        <v>http://powerpivotpro.digitalchalk.com/dc/student/chalkboard/deliverTimeline.dc?chalkboardId=ff8080814218c33001426957b6ca05a1</v>
      </c>
    </row>
    <row r="41" spans="3:5" x14ac:dyDescent="0.25">
      <c r="C41">
        <v>38</v>
      </c>
      <c r="D41" t="s">
        <v>527</v>
      </c>
      <c r="E41" s="2" t="str">
        <f t="shared" si="1"/>
        <v>http://powerpivotpro.digitalchalk.com/dc/student/chalkboard/deliverTimeline.dc?chalkboardId=ff8080814218c3300142695b382f05db</v>
      </c>
    </row>
    <row r="42" spans="3:5" x14ac:dyDescent="0.25">
      <c r="C42">
        <v>39</v>
      </c>
      <c r="D42" t="s">
        <v>528</v>
      </c>
      <c r="E42" s="2" t="str">
        <f t="shared" si="1"/>
        <v>http://powerpivotpro.digitalchalk.com/dc/student/chalkboard/deliverTimeline.dc?chalkboardId=ff8080814218c33001426972f0c606d9</v>
      </c>
    </row>
    <row r="43" spans="3:5" x14ac:dyDescent="0.25">
      <c r="C43">
        <v>40</v>
      </c>
      <c r="D43" t="s">
        <v>529</v>
      </c>
      <c r="E43" s="2" t="str">
        <f t="shared" si="1"/>
        <v>http://powerpivotpro.digitalchalk.com/dc/student/chalkboard/deliverTimeline.dc?chalkboardId=ff8080814218c3300142697aabc70726</v>
      </c>
    </row>
    <row r="44" spans="3:5" x14ac:dyDescent="0.25">
      <c r="C44">
        <v>41</v>
      </c>
      <c r="D44" t="s">
        <v>530</v>
      </c>
      <c r="E44" s="2" t="str">
        <f t="shared" si="1"/>
        <v>http://powerpivotpro.digitalchalk.com/dc/student/chalkboard/deliverTimeline.dc?chalkboardId=ff8080814218c3300142697dea1f074a</v>
      </c>
    </row>
    <row r="45" spans="3:5" x14ac:dyDescent="0.25">
      <c r="C45">
        <v>42</v>
      </c>
      <c r="D45" t="s">
        <v>531</v>
      </c>
      <c r="E45" s="2" t="str">
        <f t="shared" si="1"/>
        <v>http://powerpivotpro.digitalchalk.com/dc/student/chalkboard/deliverTimeline.dc?chalkboardId=ff8080814218c330014269844c02076c</v>
      </c>
    </row>
    <row r="46" spans="3:5" x14ac:dyDescent="0.25">
      <c r="C46">
        <v>43</v>
      </c>
      <c r="D46" t="s">
        <v>532</v>
      </c>
      <c r="E46" s="2" t="str">
        <f t="shared" si="1"/>
        <v>http://powerpivotpro.digitalchalk.com/dc/student/chalkboard/deliverTimeline.dc?chalkboardId=ff8080814218c3300142698b285f07a5</v>
      </c>
    </row>
    <row r="47" spans="3:5" x14ac:dyDescent="0.25">
      <c r="C47">
        <v>44</v>
      </c>
      <c r="D47" t="s">
        <v>533</v>
      </c>
      <c r="E47" s="2" t="str">
        <f t="shared" si="1"/>
        <v>http://powerpivotpro.digitalchalk.com/dc/student/chalkboard/deliverTimeline.dc?chalkboardId=ff8080814218c33001426c04bc792010</v>
      </c>
    </row>
    <row r="48" spans="3:5" x14ac:dyDescent="0.25">
      <c r="C48">
        <v>45</v>
      </c>
      <c r="D48" t="s">
        <v>534</v>
      </c>
      <c r="E48" s="2" t="str">
        <f t="shared" si="1"/>
        <v>http://powerpivotpro.digitalchalk.com/dc/student/chalkboard/deliverTimeline.dc?chalkboardId=ff8080814218c33001426c15fe1721a2</v>
      </c>
    </row>
    <row r="49" spans="3:5" x14ac:dyDescent="0.25">
      <c r="C49">
        <v>46</v>
      </c>
      <c r="D49" t="s">
        <v>535</v>
      </c>
      <c r="E49" s="2" t="str">
        <f t="shared" si="1"/>
        <v>http://powerpivotpro.digitalchalk.com/dc/student/chalkboard/deliverTimeline.dc?chalkboardId=ff8080814218c33001426c23d25622ba</v>
      </c>
    </row>
    <row r="50" spans="3:5" x14ac:dyDescent="0.25">
      <c r="C50">
        <v>47</v>
      </c>
      <c r="D50" t="s">
        <v>536</v>
      </c>
      <c r="E50" s="2" t="str">
        <f t="shared" si="1"/>
        <v>http://powerpivotpro.digitalchalk.com/dc/student/chalkboard/deliverTimeline.dc?chalkboardId=ff8080814218c33001426c2808a52392</v>
      </c>
    </row>
    <row r="51" spans="3:5" x14ac:dyDescent="0.25">
      <c r="C51">
        <v>48</v>
      </c>
      <c r="D51" t="s">
        <v>537</v>
      </c>
      <c r="E51" s="2" t="str">
        <f t="shared" si="1"/>
        <v>http://powerpivotpro.digitalchalk.com/dc/student/chalkboard/deliverTimeline.dc?chalkboardId=ff8080814218c33001426c4364b527c2</v>
      </c>
    </row>
    <row r="52" spans="3:5" x14ac:dyDescent="0.25">
      <c r="C52">
        <v>49</v>
      </c>
      <c r="D52" t="s">
        <v>538</v>
      </c>
      <c r="E52" s="2" t="str">
        <f t="shared" si="1"/>
        <v>http://powerpivotpro.digitalchalk.com/dc/student/chalkboard/deliverTimeline.dc?chalkboardId=ff8080814218c33001426c6bb4f82d18</v>
      </c>
    </row>
    <row r="53" spans="3:5" x14ac:dyDescent="0.25">
      <c r="C53">
        <v>50</v>
      </c>
      <c r="D53" t="s">
        <v>539</v>
      </c>
      <c r="E53" s="2" t="str">
        <f t="shared" si="1"/>
        <v>http://powerpivotpro.digitalchalk.com/dc/student/chalkboard/deliverTimeline.dc?chalkboardId=ff8080814218c33001426c728fca2e4c</v>
      </c>
    </row>
    <row r="54" spans="3:5" x14ac:dyDescent="0.25">
      <c r="C54">
        <v>51</v>
      </c>
      <c r="D54" t="s">
        <v>540</v>
      </c>
      <c r="E54" s="2" t="str">
        <f t="shared" si="1"/>
        <v>http://powerpivotpro.digitalchalk.com/dc/student/chalkboard/deliverTimeline.dc?chalkboardId=ff8080814218c33001426c7752842ebf</v>
      </c>
    </row>
    <row r="55" spans="3:5" x14ac:dyDescent="0.25">
      <c r="C55">
        <v>52</v>
      </c>
      <c r="D55" t="s">
        <v>541</v>
      </c>
      <c r="E55" s="2" t="str">
        <f t="shared" si="1"/>
        <v>http://powerpivotpro.digitalchalk.com/dc/student/chalkboard/deliverTimeline.dc?chalkboardId=ff8080814218c33001426c7adec22f2c</v>
      </c>
    </row>
    <row r="56" spans="3:5" x14ac:dyDescent="0.25">
      <c r="C56">
        <v>53</v>
      </c>
      <c r="D56" t="s">
        <v>542</v>
      </c>
      <c r="E56" s="2" t="str">
        <f t="shared" si="1"/>
        <v>http://powerpivotpro.digitalchalk.com/dc/student/chalkboard/deliverTimeline.dc?chalkboardId=ff8080814218c33001426c80886e307e</v>
      </c>
    </row>
    <row r="57" spans="3:5" x14ac:dyDescent="0.25">
      <c r="C57">
        <v>54</v>
      </c>
      <c r="D57" t="s">
        <v>543</v>
      </c>
      <c r="E57" s="2" t="str">
        <f t="shared" si="1"/>
        <v>http://powerpivotpro.digitalchalk.com/dc/student/chalkboard/deliverTimeline.dc?chalkboardId=ff8080814218c33001426c83dd5530b7</v>
      </c>
    </row>
    <row r="58" spans="3:5" x14ac:dyDescent="0.25">
      <c r="C58">
        <v>55</v>
      </c>
      <c r="D58" t="s">
        <v>544</v>
      </c>
      <c r="E58" s="2" t="str">
        <f t="shared" si="1"/>
        <v>http://powerpivotpro.digitalchalk.com/dc/student/chalkboard/deliverTimeline.dc?chalkboardId=ff8080814218c33001426c8ce08a31a6</v>
      </c>
    </row>
    <row r="59" spans="3:5" x14ac:dyDescent="0.25">
      <c r="C59">
        <v>56</v>
      </c>
      <c r="D59" t="s">
        <v>545</v>
      </c>
      <c r="E59" s="2" t="str">
        <f t="shared" si="1"/>
        <v>http://powerpivotpro.digitalchalk.com/dc/student/chalkboard/deliverTimeline.dc?chalkboardId=ff8080814218c33001426c90108d3254</v>
      </c>
    </row>
    <row r="60" spans="3:5" x14ac:dyDescent="0.25">
      <c r="C60">
        <v>57</v>
      </c>
      <c r="D60" t="s">
        <v>546</v>
      </c>
      <c r="E60" s="2" t="str">
        <f t="shared" si="1"/>
        <v>http://powerpivotpro.digitalchalk.com/dc/student/chalkboard/deliverTimeline.dc?chalkboardId=ff8080814218c33001426c9563b732b1</v>
      </c>
    </row>
    <row r="61" spans="3:5" x14ac:dyDescent="0.25">
      <c r="C61">
        <v>58</v>
      </c>
      <c r="D61" t="s">
        <v>547</v>
      </c>
      <c r="E61" s="2" t="str">
        <f t="shared" si="1"/>
        <v>http://powerpivotpro.digitalchalk.com/dc/student/chalkboard/deliverTimeline.dc?chalkboardId=ff8080814218c33001426d75d0c04fd2</v>
      </c>
    </row>
    <row r="62" spans="3:5" x14ac:dyDescent="0.25">
      <c r="C62">
        <v>59</v>
      </c>
      <c r="D62" t="s">
        <v>548</v>
      </c>
      <c r="E62" s="2" t="str">
        <f t="shared" si="1"/>
        <v>http://powerpivotpro.digitalchalk.com/dc/student/chalkboard/deliverTimeline.dc?chalkboardId=ff8080814218c33001426e1a85ce5cc0</v>
      </c>
    </row>
    <row r="63" spans="3:5" x14ac:dyDescent="0.25">
      <c r="C63">
        <v>60</v>
      </c>
      <c r="D63" t="s">
        <v>549</v>
      </c>
      <c r="E63" s="2" t="str">
        <f t="shared" si="1"/>
        <v>http://powerpivotpro.digitalchalk.com/dc/student/chalkboard/deliverTimeline.dc?chalkboardId=ff8080814218c33001426e20af8a5d4c</v>
      </c>
    </row>
    <row r="64" spans="3:5" x14ac:dyDescent="0.25">
      <c r="C64">
        <v>61</v>
      </c>
      <c r="D64" t="s">
        <v>550</v>
      </c>
      <c r="E64" s="2" t="str">
        <f t="shared" si="1"/>
        <v>http://powerpivotpro.digitalchalk.com/dc/student/chalkboard/deliverTimeline.dc?chalkboardId=ff8080814218c33001426e318a655e15</v>
      </c>
    </row>
    <row r="65" spans="3:5" x14ac:dyDescent="0.25">
      <c r="C65">
        <v>62</v>
      </c>
      <c r="D65" t="s">
        <v>551</v>
      </c>
      <c r="E65" s="2" t="str">
        <f t="shared" si="1"/>
        <v>http://powerpivotpro.digitalchalk.com/dc/student/chalkboard/deliverTimeline.dc?chalkboardId=ff8080814218c33001426e46bc575f21</v>
      </c>
    </row>
    <row r="66" spans="3:5" x14ac:dyDescent="0.25">
      <c r="C66">
        <v>63</v>
      </c>
      <c r="D66" t="s">
        <v>552</v>
      </c>
      <c r="E66" s="2" t="str">
        <f t="shared" si="1"/>
        <v>http://powerpivotpro.digitalchalk.com/dc/student/chalkboard/deliverTimeline.dc?chalkboardId=ff8080814218c33001426e697229626c</v>
      </c>
    </row>
    <row r="67" spans="3:5" x14ac:dyDescent="0.25">
      <c r="C67">
        <v>64</v>
      </c>
      <c r="D67" t="s">
        <v>553</v>
      </c>
      <c r="E67" s="2" t="str">
        <f t="shared" si="1"/>
        <v>http://powerpivotpro.digitalchalk.com/dc/student/chalkboard/deliverTimeline.dc?chalkboardId=ff8080814218c33001426e6f53106299</v>
      </c>
    </row>
    <row r="68" spans="3:5" x14ac:dyDescent="0.25">
      <c r="C68">
        <v>65</v>
      </c>
      <c r="D68" t="s">
        <v>554</v>
      </c>
      <c r="E68" s="2" t="str">
        <f t="shared" si="1"/>
        <v>http://powerpivotpro.digitalchalk.com/dc/student/chalkboard/deliverTimeline.dc?chalkboardId=ff80808142700c6001427c5ed3c05bb8</v>
      </c>
    </row>
    <row r="69" spans="3:5" x14ac:dyDescent="0.25">
      <c r="C69">
        <v>66</v>
      </c>
      <c r="D69" t="s">
        <v>555</v>
      </c>
      <c r="E69" s="2" t="str">
        <f t="shared" si="1"/>
        <v>http://powerpivotpro.digitalchalk.com/dc/student/chalkboard/deliverTimeline.dc?chalkboardId=ff80808142700c6001427c6bbc155dcb</v>
      </c>
    </row>
    <row r="70" spans="3:5" x14ac:dyDescent="0.25">
      <c r="C70">
        <v>67</v>
      </c>
      <c r="D70" t="s">
        <v>556</v>
      </c>
      <c r="E70" s="2" t="str">
        <f t="shared" si="1"/>
        <v>http://powerpivotpro.digitalchalk.com/dc/student/chalkboard/deliverTimeline.dc?chalkboardId=ff80808142700c6001427ca045da65ce</v>
      </c>
    </row>
    <row r="71" spans="3:5" x14ac:dyDescent="0.25">
      <c r="C71">
        <v>68</v>
      </c>
      <c r="D71" t="s">
        <v>557</v>
      </c>
      <c r="E71" s="2" t="str">
        <f t="shared" si="1"/>
        <v>http://powerpivotpro.digitalchalk.com/dc/student/chalkboard/deliverTimeline.dc?chalkboardId=ff80808142700c6001427ca5a2ce6656</v>
      </c>
    </row>
    <row r="72" spans="3:5" x14ac:dyDescent="0.25">
      <c r="C72">
        <v>69</v>
      </c>
      <c r="D72" t="s">
        <v>558</v>
      </c>
      <c r="E72" s="2" t="str">
        <f t="shared" si="1"/>
        <v>http://powerpivotpro.digitalchalk.com/dc/student/chalkboard/deliverTimeline.dc?chalkboardId=ff80808142700c6001427ce011ab6db1</v>
      </c>
    </row>
    <row r="73" spans="3:5" x14ac:dyDescent="0.25">
      <c r="C73">
        <v>70</v>
      </c>
      <c r="D73" t="s">
        <v>559</v>
      </c>
      <c r="E73" s="2" t="str">
        <f t="shared" si="1"/>
        <v>http://powerpivotpro.digitalchalk.com/dc/student/chalkboard/deliverTimeline.dc?chalkboardId=ff80808142700c6001427d18763b706f</v>
      </c>
    </row>
    <row r="74" spans="3:5" x14ac:dyDescent="0.25">
      <c r="C74">
        <v>71</v>
      </c>
      <c r="D74" t="s">
        <v>560</v>
      </c>
      <c r="E74" s="2" t="str">
        <f t="shared" si="1"/>
        <v>http://powerpivotpro.digitalchalk.com/dc/student/chalkboard/deliverTimeline.dc?chalkboardId=ff808081427f1f79014280ae1f5d1646</v>
      </c>
    </row>
    <row r="75" spans="3:5" x14ac:dyDescent="0.25">
      <c r="C75">
        <v>72</v>
      </c>
      <c r="D75" t="s">
        <v>561</v>
      </c>
      <c r="E75" s="2" t="str">
        <f t="shared" si="1"/>
        <v>http://powerpivotpro.digitalchalk.com/dc/student/chalkboard/deliverTimeline.dc?chalkboardId=ff808081427f1f79014280b54682176c</v>
      </c>
    </row>
    <row r="76" spans="3:5" x14ac:dyDescent="0.25">
      <c r="C76">
        <v>73</v>
      </c>
      <c r="D76" t="s">
        <v>562</v>
      </c>
      <c r="E76" s="2" t="str">
        <f t="shared" si="1"/>
        <v>http://powerpivotpro.digitalchalk.com/dc/student/chalkboard/deliverTimeline.dc?chalkboardId=ff808081427f1f79014280bcd8ac181d</v>
      </c>
    </row>
    <row r="77" spans="3:5" x14ac:dyDescent="0.25">
      <c r="C77">
        <v>74</v>
      </c>
      <c r="D77" t="s">
        <v>563</v>
      </c>
      <c r="E77" s="2" t="str">
        <f t="shared" si="1"/>
        <v>http://powerpivotpro.digitalchalk.com/dc/student/chalkboard/deliverTimeline.dc?chalkboardId=ff808081427f1f79014280bfa2d41880</v>
      </c>
    </row>
    <row r="78" spans="3:5" x14ac:dyDescent="0.25">
      <c r="C78">
        <v>75</v>
      </c>
      <c r="D78" t="s">
        <v>564</v>
      </c>
      <c r="E78" s="2" t="str">
        <f t="shared" si="1"/>
        <v>http://powerpivotpro.digitalchalk.com/dc/student/chalkboard/deliverTimeline.dc?chalkboardId=ff808081427f1f79014280c2556318ae</v>
      </c>
    </row>
    <row r="79" spans="3:5" x14ac:dyDescent="0.25">
      <c r="C79">
        <v>76</v>
      </c>
      <c r="D79" t="s">
        <v>565</v>
      </c>
      <c r="E79" s="2" t="str">
        <f t="shared" si="1"/>
        <v>http://powerpivotpro.digitalchalk.com/dc/student/chalkboard/deliverTimeline.dc?chalkboardId=ff808081427f1f79014280c5e45c18eb</v>
      </c>
    </row>
    <row r="80" spans="3:5" x14ac:dyDescent="0.25">
      <c r="C80">
        <v>77</v>
      </c>
      <c r="D80" t="s">
        <v>566</v>
      </c>
      <c r="E80" s="2" t="str">
        <f t="shared" si="1"/>
        <v>http://powerpivotpro.digitalchalk.com/dc/student/chalkboard/deliverTimeline.dc?chalkboardId=ff808081427f1f79014280cc13881989</v>
      </c>
    </row>
    <row r="81" spans="3:5" x14ac:dyDescent="0.25">
      <c r="C81">
        <v>78</v>
      </c>
      <c r="D81" t="s">
        <v>567</v>
      </c>
      <c r="E81" s="2" t="str">
        <f t="shared" si="1"/>
        <v>http://powerpivotpro.digitalchalk.com/dc/student/chalkboard/deliverTimeline.dc?chalkboardId=ff808081427f1f79014280f197531f25</v>
      </c>
    </row>
    <row r="82" spans="3:5" x14ac:dyDescent="0.25">
      <c r="C82">
        <v>79</v>
      </c>
      <c r="D82" t="s">
        <v>568</v>
      </c>
      <c r="E82" s="2" t="str">
        <f t="shared" si="1"/>
        <v>http://powerpivotpro.digitalchalk.com/dc/student/chalkboard/deliverTimeline.dc?chalkboardId=ff808081427f1f79014280f279ff1f34</v>
      </c>
    </row>
    <row r="83" spans="3:5" x14ac:dyDescent="0.25">
      <c r="C83">
        <v>80</v>
      </c>
      <c r="D83" t="s">
        <v>569</v>
      </c>
      <c r="E83" s="2" t="str">
        <f t="shared" si="1"/>
        <v>http://powerpivotpro.digitalchalk.com/dc/student/chalkboard/deliverTimeline.dc?chalkboardId=ff808081427f1f7901428192378e2fa8</v>
      </c>
    </row>
    <row r="84" spans="3:5" x14ac:dyDescent="0.25">
      <c r="C84">
        <v>81</v>
      </c>
      <c r="D84" t="s">
        <v>570</v>
      </c>
      <c r="E84" s="2" t="str">
        <f t="shared" si="1"/>
        <v>http://powerpivotpro.digitalchalk.com/dc/student/chalkboard/deliverTimeline.dc?chalkboardId=ff808081427f1f7901428195fa3832ff</v>
      </c>
    </row>
    <row r="85" spans="3:5" x14ac:dyDescent="0.25">
      <c r="C85">
        <v>82</v>
      </c>
      <c r="D85" t="s">
        <v>571</v>
      </c>
      <c r="E85" s="2" t="str">
        <f t="shared" si="1"/>
        <v>http://powerpivotpro.digitalchalk.com/dc/student/chalkboard/deliverTimeline.dc?chalkboardId=ff808081427f1f790142819a1530334c</v>
      </c>
    </row>
    <row r="86" spans="3:5" x14ac:dyDescent="0.25">
      <c r="C86" s="5">
        <v>83</v>
      </c>
      <c r="D86" t="s">
        <v>572</v>
      </c>
      <c r="E86" s="2" t="str">
        <f t="shared" si="1"/>
        <v>http://powerpivotpro.digitalchalk.com/dc/student/chalkboard/deliverTimeline.dc?chalkboardId=ff808081427f1f790142819da311339b</v>
      </c>
    </row>
    <row r="87" spans="3:5" x14ac:dyDescent="0.25">
      <c r="C87" s="5">
        <v>84</v>
      </c>
      <c r="D87" t="s">
        <v>573</v>
      </c>
      <c r="E87" s="2" t="str">
        <f t="shared" si="1"/>
        <v>http://powerpivotpro.digitalchalk.com/dc/student/chalkboard/deliverTimeline.dc?chalkboardId=ff808081427f1f790142819e39ca33dd</v>
      </c>
    </row>
    <row r="88" spans="3:5" x14ac:dyDescent="0.25">
      <c r="C88" s="5">
        <v>85</v>
      </c>
      <c r="D88" t="s">
        <v>575</v>
      </c>
      <c r="E88" s="2" t="str">
        <f t="shared" si="1"/>
        <v>http://powerpivotpro.digitalchalk.com/dc/student/chalkboard/deliverTimeline.dc?chalkboardId=ff808081427f1f790142819fece33408</v>
      </c>
    </row>
    <row r="89" spans="3:5" x14ac:dyDescent="0.25">
      <c r="C89" s="5">
        <v>86</v>
      </c>
      <c r="D89" t="s">
        <v>574</v>
      </c>
      <c r="E89" s="2" t="str">
        <f t="shared" ref="E89:E94" si="2">HYPERLINK($A$1&amp;D89)</f>
        <v>http://powerpivotpro.digitalchalk.com/dc/student/chalkboard/deliverTimeline.dc?chalkboardId=ff808081427f1f790142819e91bd33e8</v>
      </c>
    </row>
    <row r="90" spans="3:5" ht="11.25" customHeight="1" x14ac:dyDescent="0.25">
      <c r="C90" s="5">
        <v>87</v>
      </c>
      <c r="D90" t="s">
        <v>576</v>
      </c>
      <c r="E90" s="2" t="str">
        <f t="shared" si="2"/>
        <v>http://powerpivotpro.digitalchalk.com/dc/student/chalkboard/deliverTimeline.dc?chalkboardId=ff808081427f1f79014281a058313413</v>
      </c>
    </row>
    <row r="91" spans="3:5" x14ac:dyDescent="0.25">
      <c r="C91" s="5">
        <v>88</v>
      </c>
      <c r="D91" t="s">
        <v>587</v>
      </c>
      <c r="E91" s="2" t="str">
        <f t="shared" si="2"/>
        <v>http://powerpivotpro.digitalchalk.com/dc/student/chalkboard/deliverTimeline.dc?chalkboardId=8a68c85c47a8da460147aa04891e0e96</v>
      </c>
    </row>
    <row r="92" spans="3:5" x14ac:dyDescent="0.25">
      <c r="C92" s="5">
        <v>89</v>
      </c>
      <c r="D92" t="s">
        <v>588</v>
      </c>
      <c r="E92" s="2" t="str">
        <f t="shared" si="2"/>
        <v>http://powerpivotpro.digitalchalk.com/dc/student/chalkboard/deliverTimeline.dc?chalkboardId=8a68c85c47a8da460147aa05564d0e9f</v>
      </c>
    </row>
    <row r="93" spans="3:5" x14ac:dyDescent="0.25">
      <c r="C93" s="5">
        <v>90</v>
      </c>
      <c r="D93" t="s">
        <v>589</v>
      </c>
      <c r="E93" s="2" t="str">
        <f t="shared" si="2"/>
        <v>http://powerpivotpro.digitalchalk.com/dc/student/chalkboard/deliverTimeline.dc?chalkboardId=8a68c85c47a8da460147aa0713d50ea3</v>
      </c>
    </row>
    <row r="94" spans="3:5" x14ac:dyDescent="0.25">
      <c r="C94" s="5">
        <v>91</v>
      </c>
      <c r="D94" t="s">
        <v>590</v>
      </c>
      <c r="E94" s="2" t="str">
        <f t="shared" si="2"/>
        <v>http://powerpivotpro.digitalchalk.com/dc/student/chalkboard/deliverTimeline.dc?chalkboardId=8a68c85c47a8da460147aa0792780ea7</v>
      </c>
    </row>
    <row r="95" spans="3:5" x14ac:dyDescent="0.25">
      <c r="C95" s="5">
        <v>92</v>
      </c>
      <c r="D95" t="s">
        <v>591</v>
      </c>
      <c r="E95" s="2" t="str">
        <f t="shared" ref="E95" si="3">HYPERLINK($A$1&amp;D95)</f>
        <v>http://powerpivotpro.digitalchalk.com/dc/student/chalkboard/deliverTimeline.dc?chalkboardId=8a68c85c47a8da460147aa08066f0eab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10.xml>��< ? x m l   v e r s i o n = " 1 . 0 "   e n c o d i n g = " U T F - 1 6 " ? > < G e m i n i   x m l n s = " h t t p : / / g e m i n i / w o r k b o o k c u s t o m i z a t i o n / R e l a t i o n s h i p A u t o D e t e c t i o n E n a b l e d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  x m l n s : d d l 3 0 0 = " h t t p : / / s c h e m a s . m i c r o s o f t . c o m / a n a l y s i s s e r v i c e s / 2 0 1 1 / e n g i n e / 3 0 0 "   x m l n s : d d l 3 0 0 _ 3 0 0 = " h t t p : / / s c h e m a s . m i c r o s o f t . c o m / a n a l y s i s s e r v i c e s / 2 0 1 1 / e n g i n e / 3 0 0 / 3 0 0 "   x m l n s : d d l 4 0 0 = " h t t p : / / s c h e m a s . m i c r o s o f t . c o m / a n a l y s i s s e r v i c e s / 2 0 1 2 / e n g i n e / 4 0 0 "   x m l n s : d d l 4 0 0 _ 4 0 0 = " h t t p : / / s c h e m a s . m i c r o s o f t . c o m / a n a l y s i s s e r v i c e s / 2 0 1 2 / e n g i n e / 4 0 0 / 4 0 0 " > < I D > f a 1 a 7 e c a - 8 c f f - 4 1 0 0 - 9 5 f 8 - c e e 9 0 0 b a 4 e 2 0 < / I D > < N a m e > M i c r o s o f t _ S Q L S e r v e r _ A n a l y s i s S e r v i c e s < / N a m e > < A n n o t a t i o n s > < A n n o t a t i o n > < N a m e > S a n d b o x V e r s i o n < / N a m e > < V a l u e > S Q L 1 1 _ D e n a l i < / V a l u e > < / A n n o t a t i o n > < / A n n o t a t i o n s > < d d l 2 0 0 : C o m p a t i b i l i t y L e v e l > 1 1 0 0 < / d d l 2 0 0 : C o m p a t i b i l i t y L e v e l > < d d l 2 0 0 _ 2 0 0 : S t o r a g e E n g i n e U s e d > I n M e m o r y < / d d l 2 0 0 _ 2 0 0 : S t o r a g e E n g i n e U s e d > < L a n g u a g e > 1 0 3 3 < / L a n g u a g e > < C u b e s > < C u b e > < I D > M o d e l < / I D > < N a m e > M o d e l < / N a m e > < A n n o t a t i o n s > < A n n o t a t i o n > < N a m e > D e f a u l t M e a s u r e < / N a m e > < V a l u e > _ _ N o   m e a s u r e s   d e f i n e d < / V a l u e > < / A n n o t a t i o n > < / A n n o t a t i o n s > < M d x S c r i p t s > < M d x S c r i p t > < I D > M d x S c r i p t < / I D > < N a m e > M d x S c r i p t < / N a m e > < C o m m a n d s > < C o m m a n d > < T e x t > C A L C U L A T E ;    
 C R E A T E   M E M B E R   C U R R E N T C U B E . M e a s u r e s . [ _ _ N o   m e a s u r e s   d e f i n e d ]   A S   1 ;    
 A L T E R   C U B E   C U R R E N T C U B E   U P D A T E   D I M E N S I O N   M e a s u r e s ,   D e f a u l t _ M e m b e r   =   [ _ _ N o   m e a s u r e s   d e f i n e d ] ;   < / T e x t > < / C o m m a n d > < / C o m m a n d s > < / M d x S c r i p t > < / M d x S c r i p t s > < S t o r a g e M o d e   v a l u e n s = " d d l 2 0 0 _ 2 0 0 " > I n M e m o r y < / S t o r a g e M o d e > < / C u b e > < / C u b e s > < / D a t a b a s e > < / O b j e c t D e f i n i t i o n > < / C r e a t e > ] ] > < / C u s t o m C o n t e n t > < / G e m i n i > 
</file>

<file path=customXml/item12.xml>��< ? x m l   v e r s i o n = " 1 . 0 "   e n c o d i n g = " U T F - 1 6 " ? > < G e m i n i   x m l n s = " h t t p : / / g e m i n i / w o r k b o o k c u s t o m i z a t i o n / S a n d b o x N o n E m p t y " > < C u s t o m C o n t e n t > < ! [ C D A T A [ 0 ] ] > < / C u s t o m C o n t e n t > < / G e m i n i > 
</file>

<file path=customXml/item1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4.xml>��< ? x m l   v e r s i o n = " 1 . 0 "   e n c o d i n g = " U T F - 1 6 " ? > < G e m i n i   x m l n s = " h t t p : / / g e m i n i / w o r k b o o k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 2 0 1 4 - 0 8 - 1 9 T 0 1 : 5 0 : 4 9 . 6 2 1 4 6 9 6 - 0 4 : 0 0 < / L a s t P r o c e s s e d T i m e > < / D a t a M o d e l i n g S a n d b o x . S e r i a l i z e d S a n d b o x E r r o r C a c h e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P r e v i o u s D i a g r a m " > < C u s t o m C o n t e n t > < ! [ C D A T A [ < S a n d b o x E d i t o r D i a g r a m K e y   i : n i l = " t r u e "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/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8.xml>��< ? x m l   v e r s i o n = " 1 . 0 "   e n c o d i n g = " U T F - 1 6 " ? > < G e m i n i   x m l n s = " h t t p : / / g e m i n i / w o r k b o o k c u s t o m i z a t i o n / F i e l d L i s t R e f r e s h N e e d e d D i c t i o n a r y " > < C u s t o m C o n t e n t > < ! [ C D A T A [ < D i c t i o n a r y   / > ] ] > < / C u s t o m C o n t e n t > < / G e m i n i > 
</file>

<file path=customXml/item2.xml>��< ? x m l   v e r s i o n = " 1 . 0 "   e n c o d i n g = " U T F - 1 6 " ? > < G e m i n i   x m l n s = " h t t p : / / g e m i n i / w o r k b o o k c u s t o m i z a t i o n / R e l a t i o n s h i p D e t e c t i o n N e e d e d D i c t i o n a r y " > < C u s t o m C o n t e n t > < ! [ C D A T A [ < D i c t i o n a r y   /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w o r k b o o k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  / > < / L i n k e d T a b l e s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C o u n t I n S a n d b o x " > < C u s t o m C o n t e n t > < ! [ C D A T A [ 0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O r d e r " > < C u s t o m C o n t e n t > < ! [ C D A T A [ ] ] > < / C u s t o m C o n t e n t > < / G e m i n i > 
</file>

<file path=customXml/item8.xml>��< ? x m l   v e r s i o n = " 1 . 0 "   e n c o d i n g = " U T F - 1 6 " ? > < G e m i n i   x m l n s = " h t t p : / / g e m i n i / w o r k b o o k c u s t o m i z a t i o n / P o w e r P i v o t V e r s i o n " > < C u s t o m C o n t e n t > < ! [ C D A T A [ 1 1 . 0 . 3 0 0 0 . 0 ] ] > < / C u s t o m C o n t e n t > < / G e m i n i > 
</file>

<file path=customXml/item9.xml>��< ? x m l   v e r s i o n = " 1 . 0 "   e n c o d i n g = " U T F - 1 6 " ? > < G e m i n i   x m l n s = " h t t p : / / g e m i n i / w o r k b o o k c u s t o m i z a t i o n / I s S a n d b o x E m b e d d e d " > < C u s t o m C o n t e n t > < ! [ C D A T A [ y e s ] ] > < / C u s t o m C o n t e n t > < / G e m i n i > 
</file>

<file path=customXml/itemProps1.xml><?xml version="1.0" encoding="utf-8"?>
<ds:datastoreItem xmlns:ds="http://schemas.openxmlformats.org/officeDocument/2006/customXml" ds:itemID="{1B24E312-CF6C-4EB2-9521-3D7B978A01BA}">
  <ds:schemaRefs/>
</ds:datastoreItem>
</file>

<file path=customXml/itemProps10.xml><?xml version="1.0" encoding="utf-8"?>
<ds:datastoreItem xmlns:ds="http://schemas.openxmlformats.org/officeDocument/2006/customXml" ds:itemID="{3E885A4E-9379-4781-B920-3C3F67E64414}">
  <ds:schemaRefs/>
</ds:datastoreItem>
</file>

<file path=customXml/itemProps11.xml><?xml version="1.0" encoding="utf-8"?>
<ds:datastoreItem xmlns:ds="http://schemas.openxmlformats.org/officeDocument/2006/customXml" ds:itemID="{C9CB3DA8-D5CA-4D6A-8DE7-8412F749E169}">
  <ds:schemaRefs/>
</ds:datastoreItem>
</file>

<file path=customXml/itemProps12.xml><?xml version="1.0" encoding="utf-8"?>
<ds:datastoreItem xmlns:ds="http://schemas.openxmlformats.org/officeDocument/2006/customXml" ds:itemID="{5A44ED18-1585-44E3-8BBA-27B0A8D90026}">
  <ds:schemaRefs/>
</ds:datastoreItem>
</file>

<file path=customXml/itemProps13.xml><?xml version="1.0" encoding="utf-8"?>
<ds:datastoreItem xmlns:ds="http://schemas.openxmlformats.org/officeDocument/2006/customXml" ds:itemID="{7D7DE5BB-B03A-4A36-B52F-F04D34D2ECD7}">
  <ds:schemaRefs/>
</ds:datastoreItem>
</file>

<file path=customXml/itemProps14.xml><?xml version="1.0" encoding="utf-8"?>
<ds:datastoreItem xmlns:ds="http://schemas.openxmlformats.org/officeDocument/2006/customXml" ds:itemID="{5FB2F66F-D1EA-4F70-86FF-9E52B873A1FD}">
  <ds:schemaRefs/>
</ds:datastoreItem>
</file>

<file path=customXml/itemProps15.xml><?xml version="1.0" encoding="utf-8"?>
<ds:datastoreItem xmlns:ds="http://schemas.openxmlformats.org/officeDocument/2006/customXml" ds:itemID="{BCFC9963-E8A9-421A-AA38-E362CB65AC29}">
  <ds:schemaRefs/>
</ds:datastoreItem>
</file>

<file path=customXml/itemProps16.xml><?xml version="1.0" encoding="utf-8"?>
<ds:datastoreItem xmlns:ds="http://schemas.openxmlformats.org/officeDocument/2006/customXml" ds:itemID="{3E86E263-2302-4737-94D4-A3F4E8B14392}">
  <ds:schemaRefs/>
</ds:datastoreItem>
</file>

<file path=customXml/itemProps17.xml><?xml version="1.0" encoding="utf-8"?>
<ds:datastoreItem xmlns:ds="http://schemas.openxmlformats.org/officeDocument/2006/customXml" ds:itemID="{3F08E617-61FD-453A-936A-62F8AA1422D7}">
  <ds:schemaRefs/>
</ds:datastoreItem>
</file>

<file path=customXml/itemProps18.xml><?xml version="1.0" encoding="utf-8"?>
<ds:datastoreItem xmlns:ds="http://schemas.openxmlformats.org/officeDocument/2006/customXml" ds:itemID="{6130C250-463D-435F-8BC0-1075D9EE5C3A}">
  <ds:schemaRefs/>
</ds:datastoreItem>
</file>

<file path=customXml/itemProps2.xml><?xml version="1.0" encoding="utf-8"?>
<ds:datastoreItem xmlns:ds="http://schemas.openxmlformats.org/officeDocument/2006/customXml" ds:itemID="{DD50EA03-2FB7-4529-BCC8-E29F0572525D}">
  <ds:schemaRefs/>
</ds:datastoreItem>
</file>

<file path=customXml/itemProps3.xml><?xml version="1.0" encoding="utf-8"?>
<ds:datastoreItem xmlns:ds="http://schemas.openxmlformats.org/officeDocument/2006/customXml" ds:itemID="{9C8B75E0-ADC2-4A9D-9CFA-ECAB12A76764}">
  <ds:schemaRefs/>
</ds:datastoreItem>
</file>

<file path=customXml/itemProps4.xml><?xml version="1.0" encoding="utf-8"?>
<ds:datastoreItem xmlns:ds="http://schemas.openxmlformats.org/officeDocument/2006/customXml" ds:itemID="{26731531-0D27-44E2-ADB6-88D55DDFD5AD}">
  <ds:schemaRefs/>
</ds:datastoreItem>
</file>

<file path=customXml/itemProps5.xml><?xml version="1.0" encoding="utf-8"?>
<ds:datastoreItem xmlns:ds="http://schemas.openxmlformats.org/officeDocument/2006/customXml" ds:itemID="{6DEFA3AD-1412-4A9A-A02E-836C38B00E25}">
  <ds:schemaRefs/>
</ds:datastoreItem>
</file>

<file path=customXml/itemProps6.xml><?xml version="1.0" encoding="utf-8"?>
<ds:datastoreItem xmlns:ds="http://schemas.openxmlformats.org/officeDocument/2006/customXml" ds:itemID="{D1041944-1044-423A-80C9-8997B2403F42}">
  <ds:schemaRefs/>
</ds:datastoreItem>
</file>

<file path=customXml/itemProps7.xml><?xml version="1.0" encoding="utf-8"?>
<ds:datastoreItem xmlns:ds="http://schemas.openxmlformats.org/officeDocument/2006/customXml" ds:itemID="{8C9CED5B-90F2-4FB8-8159-F893B60B3863}">
  <ds:schemaRefs/>
</ds:datastoreItem>
</file>

<file path=customXml/itemProps8.xml><?xml version="1.0" encoding="utf-8"?>
<ds:datastoreItem xmlns:ds="http://schemas.openxmlformats.org/officeDocument/2006/customXml" ds:itemID="{9DF6EAED-8CF5-48E0-A6F3-903AA26913D9}">
  <ds:schemaRefs/>
</ds:datastoreItem>
</file>

<file path=customXml/itemProps9.xml><?xml version="1.0" encoding="utf-8"?>
<ds:datastoreItem xmlns:ds="http://schemas.openxmlformats.org/officeDocument/2006/customXml" ds:itemID="{52229FCA-F46A-48B9-B8BB-A402AF2B5F7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P3 University Index</vt:lpstr>
      <vt:lpstr>Sequential</vt:lpstr>
      <vt:lpstr>"Book" Index Style</vt:lpstr>
      <vt:lpstr>LinkLookup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Silly</dc:creator>
  <cp:lastModifiedBy>Rob Collie</cp:lastModifiedBy>
  <dcterms:created xsi:type="dcterms:W3CDTF">2014-04-22T17:54:06Z</dcterms:created>
  <dcterms:modified xsi:type="dcterms:W3CDTF">2014-09-16T15:03:50Z</dcterms:modified>
</cp:coreProperties>
</file>